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10" firstSheet="5" activeTab="12"/>
  </bookViews>
  <sheets>
    <sheet name="prez_medi_Lusia_2011" sheetId="1" r:id="rId1"/>
    <sheet name="Lusia gen 2011" sheetId="2" r:id="rId2"/>
    <sheet name="Lusia feb 2011" sheetId="3" r:id="rId3"/>
    <sheet name="Lusia mar 2011" sheetId="4" r:id="rId4"/>
    <sheet name="Lusia apr 2011" sheetId="5" r:id="rId5"/>
    <sheet name="Lusia mag 2011" sheetId="6" r:id="rId6"/>
    <sheet name="Lusia giu 2011" sheetId="7" r:id="rId7"/>
    <sheet name="medie Lusia lug 2011" sheetId="8" r:id="rId8"/>
    <sheet name="medie Lusia ago 2011" sheetId="9" r:id="rId9"/>
    <sheet name="medie Lusia set 2011" sheetId="10" r:id="rId10"/>
    <sheet name="medie Lusia ott 2011" sheetId="11" r:id="rId11"/>
    <sheet name="medie Lusia nov 2011" sheetId="12" r:id="rId12"/>
    <sheet name="medie Lusia dic 2011" sheetId="13" r:id="rId13"/>
  </sheets>
  <externalReferences>
    <externalReference r:id="rId16"/>
    <externalReference r:id="rId17"/>
    <externalReference r:id="rId18"/>
  </externalReferences>
  <definedNames>
    <definedName name="_1" localSheetId="4">#REF!</definedName>
    <definedName name="_1" localSheetId="2">#REF!</definedName>
    <definedName name="_1" localSheetId="6">#REF!</definedName>
    <definedName name="_1" localSheetId="5">#REF!</definedName>
    <definedName name="_1" localSheetId="3">#REF!</definedName>
    <definedName name="_1" localSheetId="8">#REF!</definedName>
    <definedName name="_1" localSheetId="12">#REF!</definedName>
    <definedName name="_1" localSheetId="7">#REF!</definedName>
    <definedName name="_1" localSheetId="11">#REF!</definedName>
    <definedName name="_1" localSheetId="10">#REF!</definedName>
    <definedName name="_1" localSheetId="9">#REF!</definedName>
    <definedName name="_1" localSheetId="0">'prez_medi_Lusia_2011'!$HU$3446</definedName>
    <definedName name="_1">#REF!</definedName>
    <definedName name="_12" localSheetId="4">#REF!</definedName>
    <definedName name="_12" localSheetId="2">#REF!</definedName>
    <definedName name="_12" localSheetId="6">#REF!</definedName>
    <definedName name="_12" localSheetId="5">#REF!</definedName>
    <definedName name="_12" localSheetId="3">#REF!</definedName>
    <definedName name="_12" localSheetId="8">#REF!</definedName>
    <definedName name="_12" localSheetId="12">#REF!</definedName>
    <definedName name="_12" localSheetId="7">#REF!</definedName>
    <definedName name="_12" localSheetId="11">#REF!</definedName>
    <definedName name="_12" localSheetId="10">#REF!</definedName>
    <definedName name="_12" localSheetId="9">#REF!</definedName>
    <definedName name="_12" localSheetId="0">'prez_medi_Lusia_2011'!$HV$6696</definedName>
    <definedName name="_12">#REF!</definedName>
    <definedName name="_2" localSheetId="4">#REF!</definedName>
    <definedName name="_2" localSheetId="2">#REF!</definedName>
    <definedName name="_2" localSheetId="6">#REF!</definedName>
    <definedName name="_2" localSheetId="5">#REF!</definedName>
    <definedName name="_2" localSheetId="3">#REF!</definedName>
    <definedName name="_2" localSheetId="8">#REF!</definedName>
    <definedName name="_2" localSheetId="12">#REF!</definedName>
    <definedName name="_2" localSheetId="7">#REF!</definedName>
    <definedName name="_2" localSheetId="11">#REF!</definedName>
    <definedName name="_2" localSheetId="10">#REF!</definedName>
    <definedName name="_2" localSheetId="9">#REF!</definedName>
    <definedName name="_2" localSheetId="0">'prez_medi_Lusia_2011'!$HU$3671</definedName>
    <definedName name="_2">#REF!</definedName>
    <definedName name="_Regression_Int" localSheetId="0" hidden="1">1</definedName>
    <definedName name="A" localSheetId="4">#REF!</definedName>
    <definedName name="A" localSheetId="2">#REF!</definedName>
    <definedName name="A" localSheetId="6">#REF!</definedName>
    <definedName name="A" localSheetId="5">#REF!</definedName>
    <definedName name="A" localSheetId="3">#REF!</definedName>
    <definedName name="A" localSheetId="8">#REF!</definedName>
    <definedName name="A" localSheetId="12">#REF!</definedName>
    <definedName name="A" localSheetId="7">#REF!</definedName>
    <definedName name="A" localSheetId="11">#REF!</definedName>
    <definedName name="A" localSheetId="10">#REF!</definedName>
    <definedName name="A" localSheetId="9">#REF!</definedName>
    <definedName name="A" localSheetId="0">'prez_medi_Lusia_2011'!$HU$3899</definedName>
    <definedName name="A">#REF!</definedName>
    <definedName name="APRILE" localSheetId="4">#REF!</definedName>
    <definedName name="APRILE" localSheetId="2">#REF!</definedName>
    <definedName name="APRILE" localSheetId="6">#REF!</definedName>
    <definedName name="APRILE" localSheetId="5">#REF!</definedName>
    <definedName name="APRILE" localSheetId="3">#REF!</definedName>
    <definedName name="APRILE" localSheetId="8">#REF!</definedName>
    <definedName name="APRILE" localSheetId="12">#REF!</definedName>
    <definedName name="APRILE" localSheetId="7">#REF!</definedName>
    <definedName name="APRILE" localSheetId="11">#REF!</definedName>
    <definedName name="APRILE" localSheetId="10">#REF!</definedName>
    <definedName name="APRILE" localSheetId="9">#REF!</definedName>
    <definedName name="APRILE" localSheetId="0">'prez_medi_Lusia_2011'!$HV$4909:$IV$5028</definedName>
    <definedName name="APRILE">#REF!</definedName>
    <definedName name="Area_stampa_MI" localSheetId="4">#REF!</definedName>
    <definedName name="Area_stampa_MI" localSheetId="2">#REF!</definedName>
    <definedName name="Area_stampa_MI" localSheetId="6">#REF!</definedName>
    <definedName name="Area_stampa_MI" localSheetId="5">#REF!</definedName>
    <definedName name="Area_stampa_MI" localSheetId="3">#REF!</definedName>
    <definedName name="Area_stampa_MI" localSheetId="8">#REF!</definedName>
    <definedName name="Area_stampa_MI" localSheetId="12">#REF!</definedName>
    <definedName name="Area_stampa_MI" localSheetId="7">#REF!</definedName>
    <definedName name="Area_stampa_MI" localSheetId="11">#REF!</definedName>
    <definedName name="Area_stampa_MI" localSheetId="10">#REF!</definedName>
    <definedName name="Area_stampa_MI" localSheetId="9">#REF!</definedName>
    <definedName name="Area_stampa_MI" localSheetId="0">'prez_medi_Lusia_2011'!$B$7:$F$109</definedName>
    <definedName name="Area_stampa_MI">#REF!</definedName>
    <definedName name="CER" localSheetId="4">#REF!</definedName>
    <definedName name="CER" localSheetId="2">#REF!</definedName>
    <definedName name="CER" localSheetId="6">#REF!</definedName>
    <definedName name="CER" localSheetId="5">#REF!</definedName>
    <definedName name="CER" localSheetId="3">#REF!</definedName>
    <definedName name="CER" localSheetId="8">#REF!</definedName>
    <definedName name="CER" localSheetId="12">#REF!</definedName>
    <definedName name="CER" localSheetId="7">#REF!</definedName>
    <definedName name="CER" localSheetId="11">#REF!</definedName>
    <definedName name="CER" localSheetId="10">#REF!</definedName>
    <definedName name="CER" localSheetId="9">#REF!</definedName>
    <definedName name="CER" localSheetId="0">'prez_medi_Lusia_2011'!$HV$6696</definedName>
    <definedName name="CER">#REF!</definedName>
    <definedName name="D" localSheetId="4">#REF!</definedName>
    <definedName name="D" localSheetId="2">#REF!</definedName>
    <definedName name="D" localSheetId="6">#REF!</definedName>
    <definedName name="D" localSheetId="5">#REF!</definedName>
    <definedName name="D" localSheetId="3">#REF!</definedName>
    <definedName name="D" localSheetId="8">#REF!</definedName>
    <definedName name="D" localSheetId="12">#REF!</definedName>
    <definedName name="D" localSheetId="7">#REF!</definedName>
    <definedName name="D" localSheetId="11">#REF!</definedName>
    <definedName name="D" localSheetId="10">#REF!</definedName>
    <definedName name="D" localSheetId="9">#REF!</definedName>
    <definedName name="D" localSheetId="0">'prez_medi_Lusia_2011'!$7:$6696</definedName>
    <definedName name="D">#REF!</definedName>
    <definedName name="DIC" localSheetId="4">#REF!</definedName>
    <definedName name="DIC" localSheetId="2">#REF!</definedName>
    <definedName name="DIC" localSheetId="6">#REF!</definedName>
    <definedName name="DIC" localSheetId="5">#REF!</definedName>
    <definedName name="DIC" localSheetId="3">#REF!</definedName>
    <definedName name="DIC" localSheetId="8">#REF!</definedName>
    <definedName name="DIC" localSheetId="12">#REF!</definedName>
    <definedName name="DIC" localSheetId="7">#REF!</definedName>
    <definedName name="DIC" localSheetId="11">#REF!</definedName>
    <definedName name="DIC" localSheetId="10">#REF!</definedName>
    <definedName name="DIC" localSheetId="9">#REF!</definedName>
    <definedName name="DIC" localSheetId="0">'prez_medi_Lusia_2011'!$G$7:$IV$6696</definedName>
    <definedName name="DIC">#REF!</definedName>
    <definedName name="DICEMBRE" localSheetId="4">#REF!</definedName>
    <definedName name="DICEMBRE" localSheetId="2">#REF!</definedName>
    <definedName name="DICEMBRE" localSheetId="6">#REF!</definedName>
    <definedName name="DICEMBRE" localSheetId="5">#REF!</definedName>
    <definedName name="DICEMBRE" localSheetId="3">#REF!</definedName>
    <definedName name="DICEMBRE" localSheetId="8">#REF!</definedName>
    <definedName name="DICEMBRE" localSheetId="12">#REF!</definedName>
    <definedName name="DICEMBRE" localSheetId="7">#REF!</definedName>
    <definedName name="DICEMBRE" localSheetId="11">#REF!</definedName>
    <definedName name="DICEMBRE" localSheetId="10">#REF!</definedName>
    <definedName name="DICEMBRE" localSheetId="9">#REF!</definedName>
    <definedName name="DICEMBRE" localSheetId="0">'prez_medi_Lusia_2011'!$HU$4316:$IV$4542</definedName>
    <definedName name="DICEMBRE">#REF!</definedName>
    <definedName name="f">#REF!</definedName>
    <definedName name="g">#REF!</definedName>
    <definedName name="GIUGNO" localSheetId="4">#REF!</definedName>
    <definedName name="GIUGNO" localSheetId="2">#REF!</definedName>
    <definedName name="GIUGNO" localSheetId="6">#REF!</definedName>
    <definedName name="GIUGNO" localSheetId="5">#REF!</definedName>
    <definedName name="GIUGNO" localSheetId="3">#REF!</definedName>
    <definedName name="GIUGNO" localSheetId="8">#REF!</definedName>
    <definedName name="GIUGNO" localSheetId="12">#REF!</definedName>
    <definedName name="GIUGNO" localSheetId="7">#REF!</definedName>
    <definedName name="GIUGNO" localSheetId="11">#REF!</definedName>
    <definedName name="GIUGNO" localSheetId="10">#REF!</definedName>
    <definedName name="GIUGNO" localSheetId="9">#REF!</definedName>
    <definedName name="GIUGNO" localSheetId="0">'prez_medi_Lusia_2011'!$G$7:$IV$6696</definedName>
    <definedName name="GIUGNO">#REF!</definedName>
    <definedName name="GRANO" localSheetId="4">#REF!</definedName>
    <definedName name="GRANO" localSheetId="2">#REF!</definedName>
    <definedName name="GRANO" localSheetId="6">#REF!</definedName>
    <definedName name="GRANO" localSheetId="5">#REF!</definedName>
    <definedName name="GRANO" localSheetId="3">#REF!</definedName>
    <definedName name="GRANO" localSheetId="8">#REF!</definedName>
    <definedName name="GRANO" localSheetId="12">#REF!</definedName>
    <definedName name="GRANO" localSheetId="7">#REF!</definedName>
    <definedName name="GRANO" localSheetId="11">#REF!</definedName>
    <definedName name="GRANO" localSheetId="10">#REF!</definedName>
    <definedName name="GRANO" localSheetId="9">#REF!</definedName>
    <definedName name="GRANO" localSheetId="0">'prez_medi_Lusia_2011'!$HV$5028</definedName>
    <definedName name="GRANO">#REF!</definedName>
    <definedName name="MAIS" localSheetId="4">#REF!</definedName>
    <definedName name="MAIS" localSheetId="2">#REF!</definedName>
    <definedName name="MAIS" localSheetId="6">#REF!</definedName>
    <definedName name="MAIS" localSheetId="5">#REF!</definedName>
    <definedName name="MAIS" localSheetId="3">#REF!</definedName>
    <definedName name="MAIS" localSheetId="8">#REF!</definedName>
    <definedName name="MAIS" localSheetId="12">#REF!</definedName>
    <definedName name="MAIS" localSheetId="7">#REF!</definedName>
    <definedName name="MAIS" localSheetId="11">#REF!</definedName>
    <definedName name="MAIS" localSheetId="10">#REF!</definedName>
    <definedName name="MAIS" localSheetId="9">#REF!</definedName>
    <definedName name="MAIS" localSheetId="0">'prez_medi_Lusia_2011'!$HV$6696</definedName>
    <definedName name="MAIS">#REF!</definedName>
    <definedName name="monica" localSheetId="4">#REF!</definedName>
    <definedName name="monica" localSheetId="2">#REF!</definedName>
    <definedName name="monica" localSheetId="6">#REF!</definedName>
    <definedName name="monica" localSheetId="5">#REF!</definedName>
    <definedName name="monica" localSheetId="3">#REF!</definedName>
    <definedName name="monica" localSheetId="8">#REF!</definedName>
    <definedName name="monica" localSheetId="12">#REF!</definedName>
    <definedName name="monica" localSheetId="7">#REF!</definedName>
    <definedName name="monica" localSheetId="11">#REF!</definedName>
    <definedName name="monica" localSheetId="10">#REF!</definedName>
    <definedName name="monica" localSheetId="9">#REF!</definedName>
    <definedName name="monica">#REF!</definedName>
    <definedName name="NOVEMBRE" localSheetId="4">#REF!</definedName>
    <definedName name="NOVEMBRE" localSheetId="2">#REF!</definedName>
    <definedName name="NOVEMBRE" localSheetId="6">#REF!</definedName>
    <definedName name="NOVEMBRE" localSheetId="5">#REF!</definedName>
    <definedName name="NOVEMBRE" localSheetId="3">#REF!</definedName>
    <definedName name="NOVEMBRE" localSheetId="8">#REF!</definedName>
    <definedName name="NOVEMBRE" localSheetId="12">#REF!</definedName>
    <definedName name="NOVEMBRE" localSheetId="7">#REF!</definedName>
    <definedName name="NOVEMBRE" localSheetId="11">#REF!</definedName>
    <definedName name="NOVEMBRE" localSheetId="10">#REF!</definedName>
    <definedName name="NOVEMBRE" localSheetId="9">#REF!</definedName>
    <definedName name="NOVEMBRE" localSheetId="0">'prez_medi_Lusia_2011'!$HV$4542</definedName>
    <definedName name="NOVEMBRE">#REF!</definedName>
    <definedName name="PREZZO" localSheetId="4">#REF!</definedName>
    <definedName name="PREZZO" localSheetId="2">#REF!</definedName>
    <definedName name="PREZZO" localSheetId="6">#REF!</definedName>
    <definedName name="PREZZO" localSheetId="5">#REF!</definedName>
    <definedName name="PREZZO" localSheetId="3">#REF!</definedName>
    <definedName name="PREZZO" localSheetId="8">#REF!</definedName>
    <definedName name="PREZZO" localSheetId="12">#REF!</definedName>
    <definedName name="PREZZO" localSheetId="7">#REF!</definedName>
    <definedName name="PREZZO" localSheetId="11">#REF!</definedName>
    <definedName name="PREZZO" localSheetId="10">#REF!</definedName>
    <definedName name="PREZZO" localSheetId="9">#REF!</definedName>
    <definedName name="PREZZO" localSheetId="0">'prez_medi_Lusia_2011'!$HU$4316</definedName>
    <definedName name="PREZZO">#REF!</definedName>
    <definedName name="_xlnm.Print_Titles" localSheetId="4">'Lusia apr 2011'!$1:$3</definedName>
    <definedName name="_xlnm.Print_Titles" localSheetId="2">'Lusia feb 2011'!$1:$3</definedName>
    <definedName name="_xlnm.Print_Titles" localSheetId="6">'Lusia giu 2011'!$1:$3</definedName>
    <definedName name="_xlnm.Print_Titles" localSheetId="5">'Lusia mag 2011'!$1:$3</definedName>
    <definedName name="_xlnm.Print_Titles" localSheetId="3">'Lusia mar 2011'!$1:$3</definedName>
    <definedName name="_xlnm.Print_Titles" localSheetId="8">'medie Lusia ago 2011'!$1:$3</definedName>
    <definedName name="_xlnm.Print_Titles" localSheetId="12">'medie Lusia dic 2011'!$1:$3</definedName>
    <definedName name="_xlnm.Print_Titles" localSheetId="7">'medie Lusia lug 2011'!$1:$3</definedName>
    <definedName name="_xlnm.Print_Titles" localSheetId="11">'medie Lusia nov 2011'!$1:$3</definedName>
    <definedName name="_xlnm.Print_Titles" localSheetId="10">'medie Lusia ott 2011'!$1:$3</definedName>
    <definedName name="_xlnm.Print_Titles" localSheetId="9">'medie Lusia set 2011'!$1:$3</definedName>
    <definedName name="_xlnm.Print_Titles" localSheetId="0">'prez_medi_Lusia_2011'!$1:$3</definedName>
    <definedName name="V" localSheetId="4">#REF!</definedName>
    <definedName name="V" localSheetId="2">#REF!</definedName>
    <definedName name="V" localSheetId="6">#REF!</definedName>
    <definedName name="V" localSheetId="5">#REF!</definedName>
    <definedName name="V" localSheetId="3">#REF!</definedName>
    <definedName name="V" localSheetId="8">#REF!</definedName>
    <definedName name="V" localSheetId="12">#REF!</definedName>
    <definedName name="V" localSheetId="7">#REF!</definedName>
    <definedName name="V" localSheetId="11">#REF!</definedName>
    <definedName name="V" localSheetId="10">#REF!</definedName>
    <definedName name="V" localSheetId="9">#REF!</definedName>
    <definedName name="V" localSheetId="0">'prez_medi_Lusia_2011'!$7:$5028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<sst xmlns="http://schemas.openxmlformats.org/spreadsheetml/2006/main" count="9920" uniqueCount="208">
  <si>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</si>
  <si>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</si>
  <si>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</si>
  <si>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</si>
  <si>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</si>
  <si>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</si>
  <si>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</si>
  <si>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</si>
  <si>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</si>
  <si>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</si>
  <si>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</si>
  <si>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</si>
  <si>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</si>
  <si>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</si>
  <si>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</si>
  <si>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</si>
  <si>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</si>
  <si>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</si>
  <si>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</si>
  <si>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</si>
  <si>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ASPARAGI bianchi</t>
  </si>
  <si>
    <t>BARBABIETOLE rosse</t>
  </si>
  <si>
    <t>BASILICO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</si>
  <si>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</si>
  <si>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</si>
  <si>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</si>
  <si>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</si>
  <si>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</si>
  <si>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</si>
  <si>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</si>
  <si>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</si>
  <si>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</si>
  <si>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</si>
  <si>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</si>
  <si>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</si>
  <si>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</si>
  <si>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</si>
  <si>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</si>
  <si>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</si>
  <si>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</si>
  <si>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</si>
  <si>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</si>
  <si>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</si>
  <si>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</si>
  <si>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</si>
  <si>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</si>
  <si>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</si>
  <si>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</si>
  <si>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</si>
  <si>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</si>
  <si>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</si>
  <si>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</si>
  <si>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</si>
  <si>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</si>
  <si>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novelle lav.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</si>
  <si>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</si>
  <si>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</si>
  <si>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</si>
  <si>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</si>
  <si>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</si>
  <si>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</si>
  <si>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</si>
  <si>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</si>
  <si>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</si>
  <si>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</si>
  <si>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</si>
  <si>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</si>
  <si>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Castelfranco</t>
  </si>
  <si>
    <t>RADICCHIO da campo</t>
  </si>
  <si>
    <t>RADICCHIO varieg. di Lusia</t>
  </si>
  <si>
    <t>RAVANELLI</t>
  </si>
  <si>
    <t>SEDANO bianco</t>
  </si>
  <si>
    <t>SEDANO verde</t>
  </si>
  <si>
    <t>ZUCCHE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</si>
  <si>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</si>
  <si>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</si>
  <si>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</si>
  <si>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</si>
  <si>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</si>
  <si>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</si>
  <si>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</si>
  <si>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</si>
  <si>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</si>
  <si>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(Prezzi minimi, massimi, prevalenti al netto di tara e comprensivi del costo dell'imballaggio. I prezzi hanno solo valore indicativo e sono stati rilevati escludendo picchi anomali e quotazioni riferite a quantitativi trascurabili)</t>
  </si>
  <si>
    <t>PATATE rosse</t>
  </si>
  <si>
    <t>CAVOLFIORE rosso</t>
  </si>
  <si>
    <t>CIPOLLE tipo Tropea</t>
  </si>
  <si>
    <t>CIPOLLE rosse</t>
  </si>
  <si>
    <t>CAVOLI verza rossa</t>
  </si>
  <si>
    <t>AGLIO in treccia lunga</t>
  </si>
  <si>
    <t>ERBETTE rosse</t>
  </si>
  <si>
    <t>ZUCCHINI tondi</t>
  </si>
  <si>
    <t>PRUGNE</t>
  </si>
  <si>
    <t>AGLIO in grappolo lungo</t>
  </si>
  <si>
    <t>ZUCCHE ornamentali</t>
  </si>
  <si>
    <t>PATATE dolci americane</t>
  </si>
  <si>
    <t>CIPOLLE scalogno</t>
  </si>
  <si>
    <t>ZUCCHE violine</t>
  </si>
  <si>
    <t>RADICCHIO varieg. aperto</t>
  </si>
  <si>
    <t>( Prezzi minimi, massimi, prevalenti al netto di tara e comprensivi del costo dell'imballaggio.
I prezzi hanno solo valore indicativo e sono stati rilevati escludendo picchi anomali e quotazioni riferite a quantitativi trascurabili )</t>
  </si>
  <si>
    <t>Media</t>
  </si>
  <si>
    <t>min.</t>
  </si>
  <si>
    <t>max</t>
  </si>
  <si>
    <t>RILEVAZ. NON EFFETTUATA PER PONTE NATALIZIO</t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</si>
  <si>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</si>
  <si>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2011</t>
    </r>
  </si>
  <si>
    <t>lunedì
3 gennaio 2011</t>
  </si>
  <si>
    <t>lunedì
10 gennaio 2011</t>
  </si>
  <si>
    <t>lunedì
17 gennaio 2011</t>
  </si>
  <si>
    <t>lunedì
24 gennaio 2011</t>
  </si>
  <si>
    <t>lunedì
31 gennaio 2011</t>
  </si>
  <si>
    <t>GEN. 2011</t>
  </si>
  <si>
    <t>BIANCA di Milano</t>
  </si>
  <si>
    <t>CAVOLI broccolo</t>
  </si>
  <si>
    <t>CAVOLI cappucci cuore di bue</t>
  </si>
  <si>
    <t>CAVOLI cappucci viola</t>
  </si>
  <si>
    <t>FINOCCHI</t>
  </si>
  <si>
    <t>Insalata di Lusia IGP Cappuccia</t>
  </si>
  <si>
    <t>Insalata di Lusia IGP Gentile</t>
  </si>
  <si>
    <t>POMODORO ciliegino</t>
  </si>
  <si>
    <t>POMODORO cuore di bue</t>
  </si>
  <si>
    <t>PREZZEMOLO  riccio</t>
  </si>
  <si>
    <t>RADICCHIO rosso lungo</t>
  </si>
  <si>
    <t>RADICCHIO rosso tipo Verona</t>
  </si>
  <si>
    <t>RADICCHIO rosso tondo</t>
  </si>
  <si>
    <t>SEDANO rapa</t>
  </si>
  <si>
    <t xml:space="preserve">SPINACI </t>
  </si>
  <si>
    <t>ZUCCHE delica</t>
  </si>
  <si>
    <t xml:space="preserve">ZUCCHINI </t>
  </si>
  <si>
    <r>
      <t xml:space="preserve">PREZZI DEI PRODOTTI AGRICOLI: MEDIA </t>
    </r>
    <r>
      <rPr>
        <b/>
        <u val="single"/>
        <sz val="14"/>
        <rFont val="Arial"/>
        <family val="2"/>
      </rPr>
      <t>ANNO 2011</t>
    </r>
  </si>
  <si>
    <t>2011</t>
  </si>
  <si>
    <t>BARBA del frate</t>
  </si>
  <si>
    <t>FRUTTA</t>
  </si>
  <si>
    <t>lunedì
7 febbraio 2011</t>
  </si>
  <si>
    <t>lunedì
14 febbraio 2011</t>
  </si>
  <si>
    <t>lunedì
21 febbraio 2011</t>
  </si>
  <si>
    <t>lunedì
28 febbraio 2011</t>
  </si>
  <si>
    <t>FEB.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</si>
  <si>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2011</t>
    </r>
  </si>
  <si>
    <t>0k5</t>
  </si>
  <si>
    <t>0k6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</si>
  <si>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2011</t>
    </r>
  </si>
  <si>
    <t>lunedì
7 marzo 2011</t>
  </si>
  <si>
    <t>lunedì
14 marzo 2011</t>
  </si>
  <si>
    <t>lunedì
21 marzo 2011</t>
  </si>
  <si>
    <t>lunedì
28 marzo 2011</t>
  </si>
  <si>
    <t>MAR.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</si>
  <si>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2011</t>
    </r>
  </si>
  <si>
    <t>lunedì
4 aprile 2011</t>
  </si>
  <si>
    <t>lunedì
11 aprile 2011</t>
  </si>
  <si>
    <t>lunedì
18 aprile 2011</t>
  </si>
  <si>
    <t>lunedì
25 aprile 2011</t>
  </si>
  <si>
    <t>APR. 2011</t>
  </si>
  <si>
    <t>RILEVAZ. NON EFFETTUATA PER FESTIVITA'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</si>
  <si>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2011</t>
    </r>
  </si>
  <si>
    <t>lunedì
2 maggio 2011</t>
  </si>
  <si>
    <t>lunedì
9 maggio 2011</t>
  </si>
  <si>
    <t>lunedì
16 maggio 2011</t>
  </si>
  <si>
    <t>lunedì
23 maggio 2011</t>
  </si>
  <si>
    <t>lunedì
30 maggio 2011</t>
  </si>
  <si>
    <t>MAG.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</si>
  <si>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2011</t>
    </r>
  </si>
  <si>
    <t>lunedì
6 giugno 2011</t>
  </si>
  <si>
    <t>lunedì
13 giugno 2011</t>
  </si>
  <si>
    <t>lunedì
20 giugno 2011</t>
  </si>
  <si>
    <t>lunedì
27 giugno 2011</t>
  </si>
  <si>
    <t>GIU. 2011</t>
  </si>
  <si>
    <t>lunedì
4 luglio 2011</t>
  </si>
  <si>
    <t>lunedì
11 luglio 2011</t>
  </si>
  <si>
    <t>lunedì
18 luglio 2011</t>
  </si>
  <si>
    <t>lunedì
25 luglio 2011</t>
  </si>
  <si>
    <t>LUG.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</si>
  <si>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2011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</si>
  <si>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2011</t>
    </r>
  </si>
  <si>
    <t>lunedì
1 agosto 2011</t>
  </si>
  <si>
    <t>lunedì
8 agosto 2011</t>
  </si>
  <si>
    <t>lunedì
15 agosto 2011</t>
  </si>
  <si>
    <t>lunedì
22 agosto 2011</t>
  </si>
  <si>
    <t>lunedì
29 agosto 2011</t>
  </si>
  <si>
    <t>AGO. 2011</t>
  </si>
  <si>
    <t>RILEVAZ. NON EFFETTUATA DALLA CAMERA PER PONTE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</si>
  <si>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2011</t>
    </r>
  </si>
  <si>
    <t>lunedì
5 settembre 2011</t>
  </si>
  <si>
    <t>lunedì
12 settembre 2011</t>
  </si>
  <si>
    <t>lunedì
19 settembre 2011</t>
  </si>
  <si>
    <t>lunedì
26 settembre 2011</t>
  </si>
  <si>
    <t>SET.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</si>
  <si>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2011</t>
    </r>
  </si>
  <si>
    <t>lunedì
3 ottobre 2011</t>
  </si>
  <si>
    <t>lunedì
10 ottobre 2011</t>
  </si>
  <si>
    <t>lunedì
17 ottobre 2011</t>
  </si>
  <si>
    <t>lunedì
24 ottobre 2011</t>
  </si>
  <si>
    <t>lunedì
31 ottobre 2011</t>
  </si>
  <si>
    <t>OTT. 2011</t>
  </si>
  <si>
    <t>rilevazione non effettuata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</si>
  <si>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2011</t>
    </r>
  </si>
  <si>
    <t>lunedì
7 novembre 2011</t>
  </si>
  <si>
    <t>lunedì
14 novembre 2011</t>
  </si>
  <si>
    <t>lunedì
21 novembre 2011</t>
  </si>
  <si>
    <t>lunedì
28 novembre 2011</t>
  </si>
  <si>
    <t>NOV. 2011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</si>
  <si>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2011</t>
    </r>
  </si>
  <si>
    <t>lunedì
5 dicembre 2011</t>
  </si>
  <si>
    <t>lunedì
12 dicembre 2011</t>
  </si>
  <si>
    <t>lunedì
19 dicembre 2011</t>
  </si>
  <si>
    <t>lunedì
26 dicembre 2011</t>
  </si>
  <si>
    <t>DIC. 2011</t>
  </si>
  <si>
    <t>RILEVAZIONE NON EFFETTUATA - PONTE NATALIZIO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</si>
</sst>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5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57"/>
      <name val="Arial"/>
      <family val="2"/>
    </font>
    <font>
      <b/>
      <u val="single"/>
      <sz val="7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"/>
      <family val="0"/>
    </font>
    <font>
      <b/>
      <u val="single"/>
      <sz val="9"/>
      <name val="Arial"/>
      <family val="2"/>
    </font>
    <font>
      <b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Fill="1" applyAlignment="1" applyProtection="1">
      <alignment horizontal="left"/>
      <protection/>
    </xf>
    <xf numFmtId="170" fontId="7" fillId="0" borderId="0" xfId="0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/>
    </xf>
    <xf numFmtId="170" fontId="6" fillId="0" borderId="0" xfId="0" applyFont="1" applyFill="1" applyBorder="1" applyAlignment="1">
      <alignment/>
    </xf>
    <xf numFmtId="170" fontId="8" fillId="0" borderId="0" xfId="0" applyFont="1" applyAlignment="1">
      <alignment horizontal="left" vertical="center"/>
    </xf>
    <xf numFmtId="17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 quotePrefix="1">
      <alignment horizontal="center"/>
      <protection/>
    </xf>
    <xf numFmtId="170" fontId="9" fillId="0" borderId="2" xfId="0" applyFont="1" applyBorder="1" applyAlignment="1" applyProtection="1">
      <alignment horizontal="center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170" fontId="5" fillId="0" borderId="3" xfId="0" applyFont="1" applyBorder="1" applyAlignment="1">
      <alignment horizontal="center"/>
    </xf>
    <xf numFmtId="170" fontId="5" fillId="0" borderId="3" xfId="0" applyFont="1" applyBorder="1" applyAlignment="1" applyProtection="1">
      <alignment horizontal="center" vertical="center"/>
      <protection/>
    </xf>
    <xf numFmtId="170" fontId="5" fillId="0" borderId="3" xfId="0" applyFont="1" applyFill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11" fillId="0" borderId="0" xfId="0" applyFont="1" applyAlignment="1" applyProtection="1">
      <alignment horizontal="left"/>
      <protection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/>
    </xf>
    <xf numFmtId="170" fontId="1" fillId="0" borderId="0" xfId="0" applyFont="1" applyAlignment="1">
      <alignment/>
    </xf>
    <xf numFmtId="0" fontId="11" fillId="0" borderId="0" xfId="21" applyFont="1" applyFill="1" applyAlignment="1">
      <alignment horizontal="left" vertical="justify"/>
      <protection/>
    </xf>
    <xf numFmtId="170" fontId="9" fillId="0" borderId="1" xfId="0" applyFont="1" applyBorder="1" applyAlignment="1" applyProtection="1" quotePrefix="1">
      <alignment horizontal="center" vertical="center"/>
      <protection/>
    </xf>
    <xf numFmtId="170" fontId="1" fillId="0" borderId="4" xfId="0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70" fontId="1" fillId="0" borderId="7" xfId="0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>
      <alignment horizontal="center" vertical="center"/>
    </xf>
    <xf numFmtId="0" fontId="1" fillId="0" borderId="4" xfId="22" applyFont="1" applyBorder="1" applyAlignment="1">
      <alignment vertical="center"/>
      <protection/>
    </xf>
    <xf numFmtId="2" fontId="1" fillId="0" borderId="6" xfId="0" applyNumberFormat="1" applyFont="1" applyBorder="1" applyAlignment="1" applyProtection="1">
      <alignment horizontal="center" vertical="center"/>
      <protection/>
    </xf>
    <xf numFmtId="0" fontId="1" fillId="0" borderId="7" xfId="22" applyFont="1" applyBorder="1" applyAlignment="1">
      <alignment vertical="center"/>
      <protection/>
    </xf>
    <xf numFmtId="2" fontId="1" fillId="0" borderId="8" xfId="0" applyNumberFormat="1" applyFont="1" applyFill="1" applyBorder="1" applyAlignment="1">
      <alignment horizontal="center" vertical="center"/>
    </xf>
    <xf numFmtId="170" fontId="17" fillId="0" borderId="0" xfId="0" applyFont="1" applyFill="1" applyBorder="1" applyAlignment="1">
      <alignment horizontal="center" vertical="center" wrapText="1"/>
    </xf>
    <xf numFmtId="170" fontId="5" fillId="0" borderId="3" xfId="0" applyFont="1" applyBorder="1" applyAlignment="1">
      <alignment/>
    </xf>
    <xf numFmtId="170" fontId="6" fillId="0" borderId="3" xfId="0" applyFont="1" applyFill="1" applyBorder="1" applyAlignment="1">
      <alignment/>
    </xf>
    <xf numFmtId="170" fontId="11" fillId="0" borderId="9" xfId="0" applyFont="1" applyBorder="1" applyAlignment="1">
      <alignment horizontal="center" vertical="center"/>
    </xf>
    <xf numFmtId="170" fontId="11" fillId="0" borderId="6" xfId="0" applyFont="1" applyBorder="1" applyAlignment="1" applyProtection="1">
      <alignment horizontal="center" vertical="center"/>
      <protection/>
    </xf>
    <xf numFmtId="170" fontId="11" fillId="0" borderId="6" xfId="0" applyFont="1" applyFill="1" applyBorder="1" applyAlignment="1" applyProtection="1">
      <alignment horizontal="center" vertical="center"/>
      <protection/>
    </xf>
    <xf numFmtId="174" fontId="19" fillId="0" borderId="3" xfId="0" applyNumberFormat="1" applyFont="1" applyFill="1" applyBorder="1" applyAlignment="1" applyProtection="1">
      <alignment vertical="top" wrapText="1"/>
      <protection/>
    </xf>
    <xf numFmtId="174" fontId="0" fillId="0" borderId="0" xfId="0" applyNumberFormat="1" applyAlignment="1">
      <alignment/>
    </xf>
    <xf numFmtId="0" fontId="1" fillId="0" borderId="4" xfId="22" applyFont="1" applyBorder="1" applyAlignment="1">
      <alignment vertical="center"/>
      <protection/>
    </xf>
    <xf numFmtId="174" fontId="1" fillId="0" borderId="6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 applyProtection="1">
      <alignment horizontal="center" vertical="center"/>
      <protection/>
    </xf>
    <xf numFmtId="174" fontId="1" fillId="0" borderId="6" xfId="0" applyNumberFormat="1" applyFont="1" applyFill="1" applyBorder="1" applyAlignment="1">
      <alignment horizontal="right" vertical="center"/>
    </xf>
    <xf numFmtId="174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7" xfId="22" applyFont="1" applyBorder="1" applyAlignment="1">
      <alignment vertical="center"/>
      <protection/>
    </xf>
    <xf numFmtId="174" fontId="20" fillId="0" borderId="3" xfId="0" applyNumberFormat="1" applyFont="1" applyBorder="1" applyAlignment="1" applyProtection="1">
      <alignment horizontal="center"/>
      <protection/>
    </xf>
    <xf numFmtId="170" fontId="21" fillId="0" borderId="4" xfId="0" applyFont="1" applyBorder="1" applyAlignment="1">
      <alignment horizontal="center" vertical="center" wrapText="1"/>
    </xf>
    <xf numFmtId="0" fontId="23" fillId="0" borderId="2" xfId="23" applyFont="1" applyBorder="1" applyAlignment="1">
      <alignment horizontal="center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4" fillId="0" borderId="0" xfId="21" applyFont="1" applyFill="1" applyBorder="1" applyAlignment="1">
      <alignment horizontal="center"/>
      <protection/>
    </xf>
    <xf numFmtId="170" fontId="15" fillId="0" borderId="0" xfId="0" applyFont="1" applyAlignment="1">
      <alignment horizontal="center" vertical="center"/>
    </xf>
    <xf numFmtId="170" fontId="11" fillId="0" borderId="2" xfId="0" applyFont="1" applyBorder="1" applyAlignment="1" applyProtection="1">
      <alignment horizontal="center" vertical="center" wrapText="1"/>
      <protection/>
    </xf>
    <xf numFmtId="170" fontId="11" fillId="0" borderId="10" xfId="0" applyFont="1" applyBorder="1" applyAlignment="1" applyProtection="1" quotePrefix="1">
      <alignment horizontal="center" vertical="center" wrapText="1"/>
      <protection/>
    </xf>
    <xf numFmtId="174" fontId="18" fillId="3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Fill="1" applyBorder="1" applyAlignment="1">
      <alignment horizontal="center"/>
      <protection/>
    </xf>
    <xf numFmtId="0" fontId="11" fillId="4" borderId="0" xfId="22" applyFont="1" applyFill="1" applyAlignment="1">
      <alignment horizontal="left" vertical="center" wrapText="1"/>
      <protection/>
    </xf>
    <xf numFmtId="174" fontId="24" fillId="5" borderId="3" xfId="0" applyNumberFormat="1" applyFont="1" applyFill="1" applyBorder="1" applyAlignment="1" applyProtection="1">
      <alignment horizontal="center" vertical="center" wrapText="1"/>
      <protection/>
    </xf>
    <xf numFmtId="170" fontId="1" fillId="3" borderId="3" xfId="0" applyFont="1" applyFill="1" applyBorder="1" applyAlignment="1">
      <alignment horizontal="center" vertical="center" wrapText="1"/>
    </xf>
    <xf numFmtId="170" fontId="11" fillId="0" borderId="8" xfId="0" applyFont="1" applyBorder="1" applyAlignment="1" applyProtection="1">
      <alignment horizontal="center" vertical="center" wrapText="1"/>
      <protection/>
    </xf>
    <xf numFmtId="170" fontId="11" fillId="0" borderId="10" xfId="0" applyFont="1" applyBorder="1" applyAlignment="1" applyProtection="1">
      <alignment horizontal="center" vertical="center" wrapText="1"/>
      <protection/>
    </xf>
    <xf numFmtId="170" fontId="2" fillId="3" borderId="3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Lusia_2007" xfId="22"/>
    <cellStyle name="Normale_listino_prezzi_merc_LUSIA_novembre_2007" xfId="23"/>
    <cellStyle name="Percent" xfId="24"/>
    <cellStyle name="Currency" xfId="25"/>
    <cellStyle name="Valuta (0)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152400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5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6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ro0078\Desktop\medie_Rosol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11"/>
  <sheetViews>
    <sheetView showGridLines="0" workbookViewId="0" topLeftCell="A1">
      <selection activeCell="A1" sqref="A1:Q1"/>
    </sheetView>
  </sheetViews>
  <sheetFormatPr defaultColWidth="9.00390625" defaultRowHeight="12.75"/>
  <cols>
    <col min="1" max="1" width="24.25390625" style="21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20.25" customHeight="1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6" customHeight="1">
      <c r="A2" s="55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" customHeight="1">
      <c r="A3" s="53" t="s">
        <v>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6" ht="12" customHeight="1" thickBot="1">
      <c r="A4" s="22"/>
      <c r="B4" s="7"/>
      <c r="C4" s="7"/>
      <c r="D4" s="7"/>
      <c r="E4" s="7"/>
      <c r="F4" s="7"/>
    </row>
    <row r="5" spans="2:17" ht="17.25" thickTop="1">
      <c r="B5" s="2"/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 t="s">
        <v>1</v>
      </c>
      <c r="M5" s="23" t="s">
        <v>1</v>
      </c>
      <c r="N5" s="23" t="s">
        <v>1</v>
      </c>
      <c r="O5" s="23" t="s">
        <v>1</v>
      </c>
      <c r="P5" s="23" t="s">
        <v>1</v>
      </c>
      <c r="Q5" s="23" t="s">
        <v>1</v>
      </c>
    </row>
    <row r="6" spans="1:17" ht="16.5">
      <c r="A6" s="17"/>
      <c r="B6" s="6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2" t="s">
        <v>130</v>
      </c>
    </row>
    <row r="7" spans="1:17" ht="15.75">
      <c r="A7" s="18"/>
      <c r="B7" s="6"/>
      <c r="C7" s="4"/>
      <c r="D7" s="4"/>
      <c r="E7" s="4"/>
      <c r="F7" s="4"/>
      <c r="G7" s="4"/>
      <c r="H7" s="4"/>
      <c r="I7" s="13"/>
      <c r="O7" s="16"/>
      <c r="P7" s="16"/>
      <c r="Q7" s="16"/>
    </row>
    <row r="8" spans="1:17" ht="19.5" customHeight="1">
      <c r="A8" s="44" t="s">
        <v>17</v>
      </c>
      <c r="B8" s="24" t="s">
        <v>16</v>
      </c>
      <c r="C8" s="25">
        <v>3.925</v>
      </c>
      <c r="D8" s="26">
        <v>4</v>
      </c>
      <c r="E8" s="26">
        <v>4.3</v>
      </c>
      <c r="F8" s="26">
        <v>4</v>
      </c>
      <c r="G8" s="26">
        <v>2.175</v>
      </c>
      <c r="H8" s="26">
        <v>2.1</v>
      </c>
      <c r="I8" s="26">
        <v>2.9</v>
      </c>
      <c r="J8" s="26">
        <v>2.85</v>
      </c>
      <c r="K8" s="26">
        <v>2.6375</v>
      </c>
      <c r="L8" s="26">
        <v>2.966666666666667</v>
      </c>
      <c r="M8" s="26">
        <v>2.925</v>
      </c>
      <c r="N8" s="26">
        <v>2.4</v>
      </c>
      <c r="O8" s="26">
        <f>IF(ISERROR(AVERAGE(C8:H8)),"=",AVERAGE(C8:H8))</f>
        <v>3.4166666666666674</v>
      </c>
      <c r="P8" s="26">
        <f>IF(ISERROR(AVERAGE(I8:N8)),"=",AVERAGE(I8:N8))</f>
        <v>2.7798611111111104</v>
      </c>
      <c r="Q8" s="26">
        <f>IF(ISERROR(AVERAGE(C8:N8)),"=",AVERAGE(C8:N8))</f>
        <v>3.098263888888889</v>
      </c>
    </row>
    <row r="9" spans="1:17" ht="19.5" customHeight="1">
      <c r="A9" s="44" t="s">
        <v>93</v>
      </c>
      <c r="B9" s="27" t="s">
        <v>0</v>
      </c>
      <c r="C9" s="26" t="s">
        <v>104</v>
      </c>
      <c r="D9" s="26" t="s">
        <v>104</v>
      </c>
      <c r="E9" s="26" t="s">
        <v>104</v>
      </c>
      <c r="F9" s="26" t="s">
        <v>104</v>
      </c>
      <c r="G9" s="26" t="s">
        <v>104</v>
      </c>
      <c r="H9" s="26" t="s">
        <v>104</v>
      </c>
      <c r="I9" s="26">
        <v>4.05</v>
      </c>
      <c r="J9" s="26">
        <v>3.9</v>
      </c>
      <c r="K9" s="26">
        <v>4.1</v>
      </c>
      <c r="L9" s="26" t="s">
        <v>104</v>
      </c>
      <c r="M9" s="26" t="s">
        <v>104</v>
      </c>
      <c r="N9" s="26" t="s">
        <v>104</v>
      </c>
      <c r="O9" s="26" t="str">
        <f>IF(ISERROR(AVERAGE(C9:H9)),"=",AVERAGE(C9:H9))</f>
        <v>=</v>
      </c>
      <c r="P9" s="26">
        <f>IF(ISERROR(AVERAGE(I9:N9)),"=",AVERAGE(I9:N9))</f>
        <v>4.016666666666667</v>
      </c>
      <c r="Q9" s="26">
        <f>IF(ISERROR(AVERAGE(C9:N9)),"=",AVERAGE(C9:N9))</f>
        <v>4.016666666666667</v>
      </c>
    </row>
    <row r="10" spans="1:17" ht="19.5" customHeight="1">
      <c r="A10" s="49" t="s">
        <v>18</v>
      </c>
      <c r="B10" s="27" t="s">
        <v>0</v>
      </c>
      <c r="C10" s="25" t="s">
        <v>104</v>
      </c>
      <c r="D10" s="26">
        <v>4.3</v>
      </c>
      <c r="E10" s="28" t="s">
        <v>104</v>
      </c>
      <c r="F10" s="28" t="s">
        <v>104</v>
      </c>
      <c r="G10" s="28" t="s">
        <v>104</v>
      </c>
      <c r="H10" s="28">
        <v>2.375</v>
      </c>
      <c r="I10" s="29">
        <v>3.2625</v>
      </c>
      <c r="J10" s="29">
        <v>3.175</v>
      </c>
      <c r="K10" s="29">
        <v>3.0666666666666664</v>
      </c>
      <c r="L10" s="29">
        <v>3.216666666666667</v>
      </c>
      <c r="M10" s="29">
        <v>3.3666666666666667</v>
      </c>
      <c r="N10" s="29">
        <v>3.45</v>
      </c>
      <c r="O10" s="26">
        <f aca="true" t="shared" si="0" ref="O10:O58">IF(ISERROR(AVERAGE(C10:H10)),"=",AVERAGE(C10:H10))</f>
        <v>3.3375</v>
      </c>
      <c r="P10" s="26">
        <f aca="true" t="shared" si="1" ref="P10:P58">IF(ISERROR(AVERAGE(I10:N10)),"=",AVERAGE(I10:N10))</f>
        <v>3.2562499999999996</v>
      </c>
      <c r="Q10" s="26">
        <f aca="true" t="shared" si="2" ref="Q10:Q58">IF(ISERROR(AVERAGE(C10:N10)),"=",AVERAGE(C10:N10))</f>
        <v>3.2765625000000003</v>
      </c>
    </row>
    <row r="11" spans="1:17" ht="19.5" customHeight="1">
      <c r="A11" s="49" t="s">
        <v>89</v>
      </c>
      <c r="B11" s="27" t="s">
        <v>0</v>
      </c>
      <c r="C11" s="25" t="s">
        <v>104</v>
      </c>
      <c r="D11" s="26" t="s">
        <v>104</v>
      </c>
      <c r="E11" s="28" t="s">
        <v>104</v>
      </c>
      <c r="F11" s="28" t="s">
        <v>104</v>
      </c>
      <c r="G11" s="28" t="s">
        <v>104</v>
      </c>
      <c r="H11" s="28" t="s">
        <v>104</v>
      </c>
      <c r="I11" s="29">
        <v>3.766666666666667</v>
      </c>
      <c r="J11" s="29">
        <v>3.15</v>
      </c>
      <c r="K11" s="29">
        <v>4.1</v>
      </c>
      <c r="L11" s="29">
        <v>3.75</v>
      </c>
      <c r="M11" s="29" t="s">
        <v>104</v>
      </c>
      <c r="N11" s="29">
        <v>4.5</v>
      </c>
      <c r="O11" s="26" t="str">
        <f>IF(ISERROR(AVERAGE(C11:H11)),"=",AVERAGE(C11:H11))</f>
        <v>=</v>
      </c>
      <c r="P11" s="26">
        <f>IF(ISERROR(AVERAGE(I11:N11)),"=",AVERAGE(I11:N11))</f>
        <v>3.853333333333333</v>
      </c>
      <c r="Q11" s="26">
        <f>IF(ISERROR(AVERAGE(C11:N11)),"=",AVERAGE(C11:N11))</f>
        <v>3.853333333333333</v>
      </c>
    </row>
    <row r="12" spans="1:17" ht="19.5" customHeight="1">
      <c r="A12" s="49" t="s">
        <v>19</v>
      </c>
      <c r="B12" s="27" t="s">
        <v>0</v>
      </c>
      <c r="C12" s="25" t="s">
        <v>104</v>
      </c>
      <c r="D12" s="26" t="s">
        <v>104</v>
      </c>
      <c r="E12" s="28" t="s">
        <v>104</v>
      </c>
      <c r="F12" s="28" t="s">
        <v>104</v>
      </c>
      <c r="G12" s="28">
        <v>2.2</v>
      </c>
      <c r="H12" s="28">
        <v>2.1</v>
      </c>
      <c r="I12" s="28">
        <v>2.175</v>
      </c>
      <c r="J12" s="29">
        <v>1.5</v>
      </c>
      <c r="K12" s="29" t="s">
        <v>104</v>
      </c>
      <c r="L12" s="29" t="s">
        <v>104</v>
      </c>
      <c r="M12" s="29" t="s">
        <v>104</v>
      </c>
      <c r="N12" s="29" t="s">
        <v>104</v>
      </c>
      <c r="O12" s="26">
        <f t="shared" si="0"/>
        <v>2.1500000000000004</v>
      </c>
      <c r="P12" s="26">
        <f t="shared" si="1"/>
        <v>1.8375</v>
      </c>
      <c r="Q12" s="26">
        <f t="shared" si="2"/>
        <v>1.9937500000000001</v>
      </c>
    </row>
    <row r="13" spans="1:17" ht="19.5" customHeight="1">
      <c r="A13" s="49" t="s">
        <v>20</v>
      </c>
      <c r="B13" s="27" t="s">
        <v>0</v>
      </c>
      <c r="C13" s="25" t="s">
        <v>104</v>
      </c>
      <c r="D13" s="26" t="s">
        <v>104</v>
      </c>
      <c r="E13" s="28" t="s">
        <v>104</v>
      </c>
      <c r="F13" s="28" t="s">
        <v>104</v>
      </c>
      <c r="G13" s="28" t="s">
        <v>104</v>
      </c>
      <c r="H13" s="28" t="s">
        <v>104</v>
      </c>
      <c r="I13" s="29" t="s">
        <v>104</v>
      </c>
      <c r="J13" s="29" t="s">
        <v>104</v>
      </c>
      <c r="K13" s="29" t="s">
        <v>104</v>
      </c>
      <c r="L13" s="29" t="s">
        <v>104</v>
      </c>
      <c r="M13" s="29" t="s">
        <v>104</v>
      </c>
      <c r="N13" s="29" t="s">
        <v>104</v>
      </c>
      <c r="O13" s="26" t="str">
        <f t="shared" si="0"/>
        <v>=</v>
      </c>
      <c r="P13" s="26" t="str">
        <f t="shared" si="1"/>
        <v>=</v>
      </c>
      <c r="Q13" s="26" t="str">
        <f t="shared" si="2"/>
        <v>=</v>
      </c>
    </row>
    <row r="14" spans="1:17" ht="19.5" customHeight="1">
      <c r="A14" s="49" t="s">
        <v>131</v>
      </c>
      <c r="B14" s="27" t="s">
        <v>0</v>
      </c>
      <c r="C14" s="25" t="s">
        <v>104</v>
      </c>
      <c r="D14" s="26" t="s">
        <v>104</v>
      </c>
      <c r="E14" s="28" t="s">
        <v>104</v>
      </c>
      <c r="F14" s="28">
        <v>0.44</v>
      </c>
      <c r="G14" s="28">
        <v>0.405</v>
      </c>
      <c r="H14" s="28">
        <v>0.5</v>
      </c>
      <c r="I14" s="28">
        <v>0.5</v>
      </c>
      <c r="J14" s="29">
        <v>0.54</v>
      </c>
      <c r="K14" s="29" t="s">
        <v>104</v>
      </c>
      <c r="L14" s="29">
        <v>0.475</v>
      </c>
      <c r="M14" s="29" t="s">
        <v>104</v>
      </c>
      <c r="N14" s="29" t="s">
        <v>104</v>
      </c>
      <c r="O14" s="26">
        <f>IF(ISERROR(AVERAGE(C14:H14)),"=",AVERAGE(C14:H14))</f>
        <v>0.4483333333333333</v>
      </c>
      <c r="P14" s="26">
        <f>IF(ISERROR(AVERAGE(I14:N14)),"=",AVERAGE(I14:N14))</f>
        <v>0.505</v>
      </c>
      <c r="Q14" s="26">
        <f>IF(ISERROR(AVERAGE(C14:N14)),"=",AVERAGE(C14:N14))</f>
        <v>0.4766666666666666</v>
      </c>
    </row>
    <row r="15" spans="1:17" ht="19.5" customHeight="1">
      <c r="A15" s="49" t="s">
        <v>21</v>
      </c>
      <c r="B15" s="27" t="s">
        <v>0</v>
      </c>
      <c r="C15" s="25" t="s">
        <v>104</v>
      </c>
      <c r="D15" s="26" t="s">
        <v>104</v>
      </c>
      <c r="E15" s="28" t="s">
        <v>104</v>
      </c>
      <c r="F15" s="28">
        <v>0.9</v>
      </c>
      <c r="G15" s="28">
        <v>1.075</v>
      </c>
      <c r="H15" s="28" t="s">
        <v>104</v>
      </c>
      <c r="I15" s="28">
        <v>0.3</v>
      </c>
      <c r="J15" s="29">
        <v>0.5</v>
      </c>
      <c r="K15" s="29" t="s">
        <v>104</v>
      </c>
      <c r="L15" s="29" t="s">
        <v>104</v>
      </c>
      <c r="M15" s="29" t="s">
        <v>104</v>
      </c>
      <c r="N15" s="29" t="s">
        <v>104</v>
      </c>
      <c r="O15" s="26">
        <f t="shared" si="0"/>
        <v>0.9875</v>
      </c>
      <c r="P15" s="26">
        <f t="shared" si="1"/>
        <v>0.4</v>
      </c>
      <c r="Q15" s="26">
        <f t="shared" si="2"/>
        <v>0.69375</v>
      </c>
    </row>
    <row r="16" spans="1:17" ht="19.5" customHeight="1">
      <c r="A16" s="49" t="s">
        <v>22</v>
      </c>
      <c r="B16" s="27" t="s">
        <v>0</v>
      </c>
      <c r="C16" s="25" t="s">
        <v>104</v>
      </c>
      <c r="D16" s="26" t="s">
        <v>104</v>
      </c>
      <c r="E16" s="28" t="s">
        <v>104</v>
      </c>
      <c r="F16" s="28" t="s">
        <v>104</v>
      </c>
      <c r="G16" s="28" t="s">
        <v>104</v>
      </c>
      <c r="H16" s="28" t="s">
        <v>104</v>
      </c>
      <c r="I16" s="29" t="s">
        <v>104</v>
      </c>
      <c r="J16" s="29" t="s">
        <v>104</v>
      </c>
      <c r="K16" s="29" t="s">
        <v>104</v>
      </c>
      <c r="L16" s="29" t="s">
        <v>104</v>
      </c>
      <c r="M16" s="29" t="s">
        <v>104</v>
      </c>
      <c r="N16" s="29" t="s">
        <v>104</v>
      </c>
      <c r="O16" s="26" t="str">
        <f t="shared" si="0"/>
        <v>=</v>
      </c>
      <c r="P16" s="26" t="str">
        <f t="shared" si="1"/>
        <v>=</v>
      </c>
      <c r="Q16" s="26" t="str">
        <f t="shared" si="2"/>
        <v>=</v>
      </c>
    </row>
    <row r="17" spans="1:17" ht="19.5" customHeight="1">
      <c r="A17" s="49" t="s">
        <v>112</v>
      </c>
      <c r="B17" s="27" t="s">
        <v>0</v>
      </c>
      <c r="C17" s="25" t="s">
        <v>104</v>
      </c>
      <c r="D17" s="26">
        <v>0.45</v>
      </c>
      <c r="E17" s="28" t="s">
        <v>104</v>
      </c>
      <c r="F17" s="28" t="s">
        <v>104</v>
      </c>
      <c r="G17" s="28" t="s">
        <v>104</v>
      </c>
      <c r="H17" s="28">
        <v>0.39875</v>
      </c>
      <c r="I17" s="29">
        <v>0.57</v>
      </c>
      <c r="J17" s="29">
        <v>0.7</v>
      </c>
      <c r="K17" s="29">
        <v>1.1375</v>
      </c>
      <c r="L17" s="29">
        <v>0.55875</v>
      </c>
      <c r="M17" s="29">
        <v>0.4025</v>
      </c>
      <c r="N17" s="29">
        <v>0.3775</v>
      </c>
      <c r="O17" s="26">
        <f t="shared" si="0"/>
        <v>0.424375</v>
      </c>
      <c r="P17" s="26">
        <f t="shared" si="1"/>
        <v>0.6243749999999999</v>
      </c>
      <c r="Q17" s="26">
        <f t="shared" si="2"/>
        <v>0.574375</v>
      </c>
    </row>
    <row r="18" spans="1:17" ht="19.5" customHeight="1">
      <c r="A18" s="49" t="s">
        <v>23</v>
      </c>
      <c r="B18" s="27" t="s">
        <v>0</v>
      </c>
      <c r="C18" s="25">
        <v>0.575</v>
      </c>
      <c r="D18" s="26">
        <v>0.54</v>
      </c>
      <c r="E18" s="28">
        <v>0.5625</v>
      </c>
      <c r="F18" s="28">
        <v>0.4266666666666666</v>
      </c>
      <c r="G18" s="28">
        <v>0.415</v>
      </c>
      <c r="H18" s="28">
        <v>0.34375</v>
      </c>
      <c r="I18" s="29">
        <v>0.39</v>
      </c>
      <c r="J18" s="29">
        <v>0.47</v>
      </c>
      <c r="K18" s="29">
        <v>0.43625</v>
      </c>
      <c r="L18" s="29">
        <v>0.35375</v>
      </c>
      <c r="M18" s="29">
        <v>0.37875</v>
      </c>
      <c r="N18" s="29">
        <v>0.39166666666666666</v>
      </c>
      <c r="O18" s="26">
        <f t="shared" si="0"/>
        <v>0.47715277777777776</v>
      </c>
      <c r="P18" s="26">
        <f t="shared" si="1"/>
        <v>0.4034027777777778</v>
      </c>
      <c r="Q18" s="26">
        <f t="shared" si="2"/>
        <v>0.44027777777777777</v>
      </c>
    </row>
    <row r="19" spans="1:17" ht="19.5" customHeight="1">
      <c r="A19" s="49" t="s">
        <v>24</v>
      </c>
      <c r="B19" s="27" t="s">
        <v>0</v>
      </c>
      <c r="C19" s="25" t="s">
        <v>104</v>
      </c>
      <c r="D19" s="26" t="s">
        <v>104</v>
      </c>
      <c r="E19" s="30">
        <v>0.775</v>
      </c>
      <c r="F19" s="30">
        <v>0.72</v>
      </c>
      <c r="G19" s="30">
        <v>0.7979999999999999</v>
      </c>
      <c r="H19" s="30">
        <v>0.72875</v>
      </c>
      <c r="I19" s="30">
        <v>0.6525</v>
      </c>
      <c r="J19" s="30">
        <v>0.7483333333333334</v>
      </c>
      <c r="K19" s="31">
        <v>0.98875</v>
      </c>
      <c r="L19" s="31">
        <v>0.9625</v>
      </c>
      <c r="M19" s="31">
        <v>0.95375</v>
      </c>
      <c r="N19" s="31">
        <v>0.975</v>
      </c>
      <c r="O19" s="26">
        <f t="shared" si="0"/>
        <v>0.7554375</v>
      </c>
      <c r="P19" s="26">
        <f t="shared" si="1"/>
        <v>0.8801388888888888</v>
      </c>
      <c r="Q19" s="26">
        <f t="shared" si="2"/>
        <v>0.8302583333333334</v>
      </c>
    </row>
    <row r="20" spans="1:17" ht="19.5" customHeight="1">
      <c r="A20" s="49" t="s">
        <v>25</v>
      </c>
      <c r="B20" s="27" t="s">
        <v>0</v>
      </c>
      <c r="C20" s="25">
        <v>1.2125</v>
      </c>
      <c r="D20" s="26">
        <v>1.3416666666666666</v>
      </c>
      <c r="E20" s="28">
        <v>1.24375</v>
      </c>
      <c r="F20" s="28">
        <v>1</v>
      </c>
      <c r="G20" s="28">
        <v>0.985</v>
      </c>
      <c r="H20" s="28">
        <v>0.83125</v>
      </c>
      <c r="I20" s="30">
        <v>0.90625</v>
      </c>
      <c r="J20" s="30">
        <v>0.8383333333333334</v>
      </c>
      <c r="K20" s="31">
        <v>0.9275</v>
      </c>
      <c r="L20" s="31">
        <v>0.78875</v>
      </c>
      <c r="M20" s="31">
        <v>0.6625</v>
      </c>
      <c r="N20" s="31">
        <v>0.6083333333333334</v>
      </c>
      <c r="O20" s="26">
        <f t="shared" si="0"/>
        <v>1.102361111111111</v>
      </c>
      <c r="P20" s="26">
        <f t="shared" si="1"/>
        <v>0.788611111111111</v>
      </c>
      <c r="Q20" s="26">
        <f t="shared" si="2"/>
        <v>0.9454861111111109</v>
      </c>
    </row>
    <row r="21" spans="1:17" ht="19.5" customHeight="1">
      <c r="A21" s="49" t="s">
        <v>26</v>
      </c>
      <c r="B21" s="27" t="s">
        <v>0</v>
      </c>
      <c r="C21" s="25">
        <v>0.2925</v>
      </c>
      <c r="D21" s="26">
        <v>0.275</v>
      </c>
      <c r="E21" s="28">
        <v>0.34375</v>
      </c>
      <c r="F21" s="28">
        <v>0.75</v>
      </c>
      <c r="G21" s="28">
        <v>0.73375</v>
      </c>
      <c r="H21" s="28">
        <v>0.34125</v>
      </c>
      <c r="I21" s="30">
        <v>0.2825</v>
      </c>
      <c r="J21" s="30">
        <v>0.28833333333333333</v>
      </c>
      <c r="K21" s="31">
        <v>0.32166666666666666</v>
      </c>
      <c r="L21" s="31">
        <v>0.29625</v>
      </c>
      <c r="M21" s="31">
        <v>0.26625</v>
      </c>
      <c r="N21" s="31">
        <v>0.2466666666666667</v>
      </c>
      <c r="O21" s="26">
        <f t="shared" si="0"/>
        <v>0.4560416666666667</v>
      </c>
      <c r="P21" s="26">
        <f t="shared" si="1"/>
        <v>0.2836111111111111</v>
      </c>
      <c r="Q21" s="26">
        <f t="shared" si="2"/>
        <v>0.3698263888888889</v>
      </c>
    </row>
    <row r="22" spans="1:17" ht="19.5" customHeight="1">
      <c r="A22" s="49" t="s">
        <v>27</v>
      </c>
      <c r="B22" s="27" t="s">
        <v>0</v>
      </c>
      <c r="C22" s="25">
        <v>0.68125</v>
      </c>
      <c r="D22" s="26">
        <v>0.59</v>
      </c>
      <c r="E22" s="28">
        <v>0.6633333333333333</v>
      </c>
      <c r="F22" s="28">
        <v>0.635</v>
      </c>
      <c r="G22" s="28">
        <v>0.37700000000000006</v>
      </c>
      <c r="H22" s="28">
        <v>0.34375</v>
      </c>
      <c r="I22" s="30">
        <v>0.38125</v>
      </c>
      <c r="J22" s="30">
        <v>0.461</v>
      </c>
      <c r="K22" s="31">
        <v>0.5325</v>
      </c>
      <c r="L22" s="31">
        <v>0.46375</v>
      </c>
      <c r="M22" s="31">
        <v>0.4275</v>
      </c>
      <c r="N22" s="31">
        <v>0.4266666666666667</v>
      </c>
      <c r="O22" s="26">
        <f t="shared" si="0"/>
        <v>0.5483888888888889</v>
      </c>
      <c r="P22" s="26">
        <f t="shared" si="1"/>
        <v>0.4487777777777778</v>
      </c>
      <c r="Q22" s="26">
        <f t="shared" si="2"/>
        <v>0.4985833333333334</v>
      </c>
    </row>
    <row r="23" spans="1:19" ht="19.5" customHeight="1">
      <c r="A23" s="49" t="s">
        <v>28</v>
      </c>
      <c r="B23" s="27" t="s">
        <v>0</v>
      </c>
      <c r="C23" s="25">
        <v>0.7375</v>
      </c>
      <c r="D23" s="26">
        <v>0.56875</v>
      </c>
      <c r="E23" s="28">
        <v>0.65625</v>
      </c>
      <c r="F23" s="28">
        <v>0.575</v>
      </c>
      <c r="G23" s="28">
        <v>0.88</v>
      </c>
      <c r="H23" s="28">
        <v>0.52875</v>
      </c>
      <c r="I23" s="30">
        <v>0.79375</v>
      </c>
      <c r="J23" s="30">
        <v>0.575</v>
      </c>
      <c r="K23" s="31">
        <v>0.695</v>
      </c>
      <c r="L23" s="31">
        <v>0.975</v>
      </c>
      <c r="M23" s="31">
        <v>0.60375</v>
      </c>
      <c r="N23" s="31">
        <v>0.49666666666666665</v>
      </c>
      <c r="O23" s="26">
        <f t="shared" si="0"/>
        <v>0.6577083333333332</v>
      </c>
      <c r="P23" s="26">
        <f t="shared" si="1"/>
        <v>0.6898611111111111</v>
      </c>
      <c r="Q23" s="26">
        <f t="shared" si="2"/>
        <v>0.6737847222222221</v>
      </c>
      <c r="S23" s="19"/>
    </row>
    <row r="24" spans="1:17" ht="19.5" customHeight="1">
      <c r="A24" s="49" t="s">
        <v>29</v>
      </c>
      <c r="B24" s="27" t="s">
        <v>0</v>
      </c>
      <c r="C24" s="25">
        <v>1.35</v>
      </c>
      <c r="D24" s="26">
        <v>0.8333333333333334</v>
      </c>
      <c r="E24" s="28" t="s">
        <v>104</v>
      </c>
      <c r="F24" s="28" t="s">
        <v>104</v>
      </c>
      <c r="G24" s="28" t="s">
        <v>104</v>
      </c>
      <c r="H24" s="28" t="s">
        <v>104</v>
      </c>
      <c r="I24" s="30" t="s">
        <v>104</v>
      </c>
      <c r="J24" s="30" t="s">
        <v>104</v>
      </c>
      <c r="K24" s="31" t="s">
        <v>104</v>
      </c>
      <c r="L24" s="31">
        <v>0.7</v>
      </c>
      <c r="M24" s="31">
        <v>0.94375</v>
      </c>
      <c r="N24" s="31">
        <v>0.675</v>
      </c>
      <c r="O24" s="26">
        <f t="shared" si="0"/>
        <v>1.0916666666666668</v>
      </c>
      <c r="P24" s="26">
        <f t="shared" si="1"/>
        <v>0.7729166666666666</v>
      </c>
      <c r="Q24" s="26">
        <f t="shared" si="2"/>
        <v>0.9004166666666669</v>
      </c>
    </row>
    <row r="25" spans="1:17" ht="19.5" customHeight="1">
      <c r="A25" s="49" t="s">
        <v>85</v>
      </c>
      <c r="B25" s="27" t="s">
        <v>0</v>
      </c>
      <c r="C25" s="25" t="s">
        <v>104</v>
      </c>
      <c r="D25" s="26" t="s">
        <v>104</v>
      </c>
      <c r="E25" s="28" t="s">
        <v>104</v>
      </c>
      <c r="F25" s="28" t="s">
        <v>104</v>
      </c>
      <c r="G25" s="28" t="s">
        <v>104</v>
      </c>
      <c r="H25" s="28" t="s">
        <v>104</v>
      </c>
      <c r="I25" s="30" t="s">
        <v>104</v>
      </c>
      <c r="J25" s="30" t="s">
        <v>104</v>
      </c>
      <c r="K25" s="31" t="s">
        <v>104</v>
      </c>
      <c r="L25" s="31" t="s">
        <v>104</v>
      </c>
      <c r="M25" s="31" t="s">
        <v>104</v>
      </c>
      <c r="N25" s="31" t="s">
        <v>104</v>
      </c>
      <c r="O25" s="26" t="str">
        <f>IF(ISERROR(AVERAGE(C25:H25)),"=",AVERAGE(C25:H25))</f>
        <v>=</v>
      </c>
      <c r="P25" s="26" t="str">
        <f>IF(ISERROR(AVERAGE(I25:N25)),"=",AVERAGE(I25:N25))</f>
        <v>=</v>
      </c>
      <c r="Q25" s="26" t="str">
        <f>IF(ISERROR(AVERAGE(C25:N25)),"=",AVERAGE(C25:N25))</f>
        <v>=</v>
      </c>
    </row>
    <row r="26" spans="1:17" ht="19.5" customHeight="1">
      <c r="A26" s="49" t="s">
        <v>30</v>
      </c>
      <c r="B26" s="27" t="s">
        <v>0</v>
      </c>
      <c r="C26" s="25">
        <v>1.5</v>
      </c>
      <c r="D26" s="26">
        <v>0.7</v>
      </c>
      <c r="E26" s="29" t="s">
        <v>104</v>
      </c>
      <c r="F26" s="29" t="s">
        <v>104</v>
      </c>
      <c r="G26" s="29" t="s">
        <v>104</v>
      </c>
      <c r="H26" s="29">
        <v>0.43</v>
      </c>
      <c r="I26" s="29" t="s">
        <v>104</v>
      </c>
      <c r="J26" s="29" t="s">
        <v>104</v>
      </c>
      <c r="K26" s="29" t="s">
        <v>104</v>
      </c>
      <c r="L26" s="29">
        <v>1</v>
      </c>
      <c r="M26" s="29" t="s">
        <v>104</v>
      </c>
      <c r="N26" s="29" t="s">
        <v>104</v>
      </c>
      <c r="O26" s="26">
        <f t="shared" si="0"/>
        <v>0.8766666666666668</v>
      </c>
      <c r="P26" s="26">
        <f t="shared" si="1"/>
        <v>1</v>
      </c>
      <c r="Q26" s="26">
        <f t="shared" si="2"/>
        <v>0.9075000000000001</v>
      </c>
    </row>
    <row r="27" spans="1:17" ht="19.5" customHeight="1">
      <c r="A27" s="34" t="s">
        <v>113</v>
      </c>
      <c r="B27" s="27" t="s">
        <v>0</v>
      </c>
      <c r="C27" s="25">
        <v>0.8375</v>
      </c>
      <c r="D27" s="26">
        <v>0.92625</v>
      </c>
      <c r="E27" s="26">
        <v>0.9333333333333332</v>
      </c>
      <c r="F27" s="26">
        <v>0.6875</v>
      </c>
      <c r="G27" s="26">
        <v>0.725</v>
      </c>
      <c r="H27" s="26" t="s">
        <v>104</v>
      </c>
      <c r="I27" s="26" t="s">
        <v>104</v>
      </c>
      <c r="J27" s="26" t="s">
        <v>104</v>
      </c>
      <c r="K27" s="29" t="s">
        <v>104</v>
      </c>
      <c r="L27" s="29">
        <v>1.0666666666666667</v>
      </c>
      <c r="M27" s="29">
        <v>0.8</v>
      </c>
      <c r="N27" s="29">
        <v>0.8</v>
      </c>
      <c r="O27" s="26">
        <f>IF(ISERROR(AVERAGE(C27:H27)),"=",AVERAGE(C27:H27))</f>
        <v>0.8219166666666666</v>
      </c>
      <c r="P27" s="26">
        <f>IF(ISERROR(AVERAGE(I27:N27)),"=",AVERAGE(I27:N27))</f>
        <v>0.888888888888889</v>
      </c>
      <c r="Q27" s="26">
        <f>IF(ISERROR(AVERAGE(C27:N27)),"=",AVERAGE(C27:N27))</f>
        <v>0.8470312499999999</v>
      </c>
    </row>
    <row r="28" spans="1:17" ht="19.5" customHeight="1">
      <c r="A28" s="49" t="s">
        <v>31</v>
      </c>
      <c r="B28" s="27" t="s">
        <v>0</v>
      </c>
      <c r="C28" s="25">
        <v>0.30875</v>
      </c>
      <c r="D28" s="26">
        <v>0.34</v>
      </c>
      <c r="E28" s="28">
        <v>0.50875</v>
      </c>
      <c r="F28" s="28">
        <v>0.39</v>
      </c>
      <c r="G28" s="28">
        <v>0.54</v>
      </c>
      <c r="H28" s="28">
        <v>0.26125</v>
      </c>
      <c r="I28" s="28">
        <v>0.334</v>
      </c>
      <c r="J28" s="29">
        <v>0.3316666666666666</v>
      </c>
      <c r="K28" s="29">
        <v>0.36375</v>
      </c>
      <c r="L28" s="29">
        <v>0.3475</v>
      </c>
      <c r="M28" s="29">
        <v>0.2925</v>
      </c>
      <c r="N28" s="29">
        <v>0.31</v>
      </c>
      <c r="O28" s="26">
        <f t="shared" si="0"/>
        <v>0.3914583333333334</v>
      </c>
      <c r="P28" s="26">
        <f t="shared" si="1"/>
        <v>0.32990277777777777</v>
      </c>
      <c r="Q28" s="26">
        <f t="shared" si="2"/>
        <v>0.3606805555555556</v>
      </c>
    </row>
    <row r="29" spans="1:17" ht="19.5" customHeight="1">
      <c r="A29" s="49" t="s">
        <v>114</v>
      </c>
      <c r="B29" s="27" t="s">
        <v>0</v>
      </c>
      <c r="C29" s="25">
        <v>0.45</v>
      </c>
      <c r="D29" s="26" t="s">
        <v>104</v>
      </c>
      <c r="E29" s="28" t="s">
        <v>104</v>
      </c>
      <c r="F29" s="28">
        <v>0.825</v>
      </c>
      <c r="G29" s="28">
        <v>0.5589999999999999</v>
      </c>
      <c r="H29" s="28">
        <v>0.29375</v>
      </c>
      <c r="I29" s="28">
        <v>0.4075</v>
      </c>
      <c r="J29" s="29">
        <v>0.38</v>
      </c>
      <c r="K29" s="29">
        <v>0.5675</v>
      </c>
      <c r="L29" s="29">
        <v>0.6125</v>
      </c>
      <c r="M29" s="29">
        <v>0.41</v>
      </c>
      <c r="N29" s="29">
        <v>0.525</v>
      </c>
      <c r="O29" s="26"/>
      <c r="P29" s="26">
        <f>IF(ISERROR(AVERAGE(I29:N29)),"=",AVERAGE(I29:N29))</f>
        <v>0.48374999999999996</v>
      </c>
      <c r="Q29" s="26">
        <f>IF(ISERROR(AVERAGE(C29:N29)),"=",AVERAGE(C29:N29))</f>
        <v>0.5030249999999999</v>
      </c>
    </row>
    <row r="30" spans="1:17" ht="19.5" customHeight="1">
      <c r="A30" s="49" t="s">
        <v>115</v>
      </c>
      <c r="B30" s="27" t="s">
        <v>0</v>
      </c>
      <c r="C30" s="25">
        <v>0.3</v>
      </c>
      <c r="D30" s="26">
        <v>0.7</v>
      </c>
      <c r="E30" s="28">
        <v>0.5</v>
      </c>
      <c r="F30" s="28" t="s">
        <v>104</v>
      </c>
      <c r="G30" s="28">
        <v>0.775</v>
      </c>
      <c r="H30" s="28">
        <v>0.38625</v>
      </c>
      <c r="I30" s="28">
        <v>0.26375</v>
      </c>
      <c r="J30" s="29">
        <v>0.4383333333333334</v>
      </c>
      <c r="K30" s="29">
        <v>0.45875</v>
      </c>
      <c r="L30" s="29">
        <v>0.33125</v>
      </c>
      <c r="M30" s="29">
        <v>0.3625</v>
      </c>
      <c r="N30" s="29">
        <v>0.325</v>
      </c>
      <c r="O30" s="26">
        <f>IF(ISERROR(AVERAGE(C30:H30)),"=",AVERAGE(C30:H30))</f>
        <v>0.53225</v>
      </c>
      <c r="P30" s="26">
        <f>IF(ISERROR(AVERAGE(I30:N30)),"=",AVERAGE(I30:N30))</f>
        <v>0.3632638888888889</v>
      </c>
      <c r="Q30" s="26">
        <f>IF(ISERROR(AVERAGE(C30:N30)),"=",AVERAGE(C30:N30))</f>
        <v>0.44007575757575756</v>
      </c>
    </row>
    <row r="31" spans="1:17" ht="19.5" customHeight="1">
      <c r="A31" s="49" t="s">
        <v>32</v>
      </c>
      <c r="B31" s="27" t="s">
        <v>0</v>
      </c>
      <c r="C31" s="25">
        <v>0.775</v>
      </c>
      <c r="D31" s="26" t="s">
        <v>104</v>
      </c>
      <c r="E31" s="28">
        <v>0.71</v>
      </c>
      <c r="F31" s="28" t="s">
        <v>104</v>
      </c>
      <c r="G31" s="28">
        <v>0.37700000000000006</v>
      </c>
      <c r="H31" s="28">
        <v>0.295</v>
      </c>
      <c r="I31" s="29">
        <v>0.35</v>
      </c>
      <c r="J31" s="29" t="s">
        <v>104</v>
      </c>
      <c r="K31" s="29">
        <v>0.57</v>
      </c>
      <c r="L31" s="29">
        <v>0.48666666666666664</v>
      </c>
      <c r="M31" s="29">
        <v>0.3125</v>
      </c>
      <c r="N31" s="29">
        <v>0.315</v>
      </c>
      <c r="O31" s="26">
        <f t="shared" si="0"/>
        <v>0.53925</v>
      </c>
      <c r="P31" s="26">
        <f t="shared" si="1"/>
        <v>0.4068333333333333</v>
      </c>
      <c r="Q31" s="26">
        <f t="shared" si="2"/>
        <v>0.4656851851851852</v>
      </c>
    </row>
    <row r="32" spans="1:17" ht="19.5" customHeight="1">
      <c r="A32" s="49" t="s">
        <v>33</v>
      </c>
      <c r="B32" s="27" t="s">
        <v>0</v>
      </c>
      <c r="C32" s="25">
        <v>0.415</v>
      </c>
      <c r="D32" s="26">
        <v>0.4916666666666667</v>
      </c>
      <c r="E32" s="31">
        <v>0.46375</v>
      </c>
      <c r="F32" s="31">
        <v>0.38</v>
      </c>
      <c r="G32" s="31">
        <v>0.58125</v>
      </c>
      <c r="H32" s="31">
        <v>0.33</v>
      </c>
      <c r="I32" s="31">
        <v>0.29875</v>
      </c>
      <c r="J32" s="31">
        <v>0.43</v>
      </c>
      <c r="K32" s="31">
        <v>0.41</v>
      </c>
      <c r="L32" s="31">
        <v>0.385</v>
      </c>
      <c r="M32" s="31">
        <v>0.3625</v>
      </c>
      <c r="N32" s="31">
        <v>0.33</v>
      </c>
      <c r="O32" s="26">
        <f t="shared" si="0"/>
        <v>0.4436111111111112</v>
      </c>
      <c r="P32" s="26">
        <f t="shared" si="1"/>
        <v>0.369375</v>
      </c>
      <c r="Q32" s="26">
        <f t="shared" si="2"/>
        <v>0.40649305555555565</v>
      </c>
    </row>
    <row r="33" spans="1:17" ht="19.5" customHeight="1">
      <c r="A33" s="49" t="s">
        <v>88</v>
      </c>
      <c r="B33" s="27" t="s">
        <v>0</v>
      </c>
      <c r="C33" s="25" t="s">
        <v>104</v>
      </c>
      <c r="D33" s="26" t="s">
        <v>104</v>
      </c>
      <c r="E33" s="31" t="s">
        <v>104</v>
      </c>
      <c r="F33" s="31" t="s">
        <v>104</v>
      </c>
      <c r="G33" s="31" t="s">
        <v>104</v>
      </c>
      <c r="H33" s="31" t="s">
        <v>104</v>
      </c>
      <c r="I33" s="31" t="s">
        <v>104</v>
      </c>
      <c r="J33" s="31" t="s">
        <v>104</v>
      </c>
      <c r="K33" s="31" t="s">
        <v>104</v>
      </c>
      <c r="L33" s="31" t="s">
        <v>104</v>
      </c>
      <c r="M33" s="31" t="s">
        <v>104</v>
      </c>
      <c r="N33" s="31" t="s">
        <v>104</v>
      </c>
      <c r="O33" s="26" t="str">
        <f>IF(ISERROR(AVERAGE(C33:H33)),"=",AVERAGE(C33:H33))</f>
        <v>=</v>
      </c>
      <c r="P33" s="26" t="str">
        <f>IF(ISERROR(AVERAGE(I33:N33)),"=",AVERAGE(I33:N33))</f>
        <v>=</v>
      </c>
      <c r="Q33" s="26" t="str">
        <f>IF(ISERROR(AVERAGE(C33:N33)),"=",AVERAGE(C33:N33))</f>
        <v>=</v>
      </c>
    </row>
    <row r="34" spans="1:19" ht="19.5" customHeight="1">
      <c r="A34" s="49" t="s">
        <v>34</v>
      </c>
      <c r="B34" s="27" t="s">
        <v>0</v>
      </c>
      <c r="C34" s="25" t="s">
        <v>104</v>
      </c>
      <c r="D34" s="26" t="s">
        <v>104</v>
      </c>
      <c r="E34" s="30" t="s">
        <v>104</v>
      </c>
      <c r="F34" s="30">
        <v>1.2</v>
      </c>
      <c r="G34" s="30">
        <v>0.85</v>
      </c>
      <c r="H34" s="30">
        <v>0.2975</v>
      </c>
      <c r="I34" s="31">
        <v>0.38625</v>
      </c>
      <c r="J34" s="31">
        <v>0.4583333333333333</v>
      </c>
      <c r="K34" s="31">
        <v>0.525</v>
      </c>
      <c r="L34" s="31" t="s">
        <v>104</v>
      </c>
      <c r="M34" s="31" t="s">
        <v>104</v>
      </c>
      <c r="N34" s="31" t="s">
        <v>104</v>
      </c>
      <c r="O34" s="26">
        <f t="shared" si="0"/>
        <v>0.7824999999999999</v>
      </c>
      <c r="P34" s="26">
        <f t="shared" si="1"/>
        <v>0.4565277777777778</v>
      </c>
      <c r="Q34" s="26">
        <f t="shared" si="2"/>
        <v>0.6195138888888888</v>
      </c>
      <c r="S34" s="19"/>
    </row>
    <row r="35" spans="1:17" ht="19.5" customHeight="1">
      <c r="A35" s="49" t="s">
        <v>35</v>
      </c>
      <c r="B35" s="27" t="s">
        <v>0</v>
      </c>
      <c r="C35" s="25">
        <v>0.5</v>
      </c>
      <c r="D35" s="26" t="s">
        <v>104</v>
      </c>
      <c r="E35" s="30">
        <v>0.52</v>
      </c>
      <c r="F35" s="30">
        <v>0.7333333333333334</v>
      </c>
      <c r="G35" s="30">
        <v>0.7529999999999999</v>
      </c>
      <c r="H35" s="30">
        <v>0.54</v>
      </c>
      <c r="I35" s="31">
        <v>0.5</v>
      </c>
      <c r="J35" s="31">
        <v>0.3766666666666667</v>
      </c>
      <c r="K35" s="31">
        <v>0.39375</v>
      </c>
      <c r="L35" s="31">
        <v>0.375</v>
      </c>
      <c r="M35" s="31">
        <v>0.35375</v>
      </c>
      <c r="N35" s="31">
        <v>0.3833333333333333</v>
      </c>
      <c r="O35" s="26">
        <f t="shared" si="0"/>
        <v>0.6092666666666666</v>
      </c>
      <c r="P35" s="26">
        <f t="shared" si="1"/>
        <v>0.3970833333333334</v>
      </c>
      <c r="Q35" s="26">
        <f t="shared" si="2"/>
        <v>0.49353030303030304</v>
      </c>
    </row>
    <row r="36" spans="1:17" ht="19.5" customHeight="1">
      <c r="A36" s="49" t="s">
        <v>36</v>
      </c>
      <c r="B36" s="27" t="s">
        <v>0</v>
      </c>
      <c r="C36" s="25">
        <v>0.375</v>
      </c>
      <c r="D36" s="26">
        <v>0.30625</v>
      </c>
      <c r="E36" s="31">
        <v>0.26666666666666666</v>
      </c>
      <c r="F36" s="31">
        <v>0.475</v>
      </c>
      <c r="G36" s="31">
        <v>0.5375</v>
      </c>
      <c r="H36" s="31" t="s">
        <v>104</v>
      </c>
      <c r="I36" s="31">
        <v>0.7</v>
      </c>
      <c r="J36" s="31">
        <v>0.3575</v>
      </c>
      <c r="K36" s="31">
        <v>0.27125</v>
      </c>
      <c r="L36" s="31">
        <v>0.25625</v>
      </c>
      <c r="M36" s="31">
        <v>0.24625</v>
      </c>
      <c r="N36" s="31">
        <v>0.25</v>
      </c>
      <c r="O36" s="26">
        <f t="shared" si="0"/>
        <v>0.39208333333333334</v>
      </c>
      <c r="P36" s="26">
        <f t="shared" si="1"/>
        <v>0.346875</v>
      </c>
      <c r="Q36" s="26">
        <f t="shared" si="2"/>
        <v>0.3674242424242424</v>
      </c>
    </row>
    <row r="37" spans="1:17" ht="19.5" customHeight="1">
      <c r="A37" s="49" t="s">
        <v>87</v>
      </c>
      <c r="B37" s="27" t="s">
        <v>0</v>
      </c>
      <c r="C37" s="25" t="s">
        <v>104</v>
      </c>
      <c r="D37" s="26" t="s">
        <v>104</v>
      </c>
      <c r="E37" s="31" t="s">
        <v>104</v>
      </c>
      <c r="F37" s="31" t="s">
        <v>104</v>
      </c>
      <c r="G37" s="31" t="s">
        <v>104</v>
      </c>
      <c r="H37" s="31">
        <v>0.85</v>
      </c>
      <c r="I37" s="31">
        <v>0.48333333333333334</v>
      </c>
      <c r="J37" s="31">
        <v>0.4</v>
      </c>
      <c r="K37" s="31">
        <v>0.4</v>
      </c>
      <c r="L37" s="31">
        <v>0.3</v>
      </c>
      <c r="M37" s="31" t="s">
        <v>104</v>
      </c>
      <c r="N37" s="31">
        <v>0.35</v>
      </c>
      <c r="O37" s="26">
        <f>IF(ISERROR(AVERAGE(C37:H37)),"=",AVERAGE(C37:H37))</f>
        <v>0.85</v>
      </c>
      <c r="P37" s="26">
        <f>IF(ISERROR(AVERAGE(I37:N37)),"=",AVERAGE(I37:N37))</f>
        <v>0.3866666666666666</v>
      </c>
      <c r="Q37" s="26">
        <f>IF(ISERROR(AVERAGE(C37:N37)),"=",AVERAGE(C37:N37))</f>
        <v>0.46388888888888885</v>
      </c>
    </row>
    <row r="38" spans="1:17" ht="19.5" customHeight="1">
      <c r="A38" s="49" t="s">
        <v>96</v>
      </c>
      <c r="B38" s="27" t="s">
        <v>0</v>
      </c>
      <c r="C38" s="25">
        <v>2</v>
      </c>
      <c r="D38" s="26" t="s">
        <v>104</v>
      </c>
      <c r="E38" s="31" t="s">
        <v>104</v>
      </c>
      <c r="F38" s="31" t="s">
        <v>104</v>
      </c>
      <c r="G38" s="31">
        <v>2.8</v>
      </c>
      <c r="H38" s="31" t="s">
        <v>104</v>
      </c>
      <c r="I38" s="31" t="s">
        <v>104</v>
      </c>
      <c r="J38" s="31" t="s">
        <v>104</v>
      </c>
      <c r="K38" s="31">
        <v>1.55</v>
      </c>
      <c r="L38" s="31" t="s">
        <v>104</v>
      </c>
      <c r="M38" s="31" t="s">
        <v>104</v>
      </c>
      <c r="N38" s="31" t="s">
        <v>104</v>
      </c>
      <c r="O38" s="26">
        <f>IF(ISERROR(AVERAGE(C38:H38)),"=",AVERAGE(C38:H38))</f>
        <v>2.4</v>
      </c>
      <c r="P38" s="26">
        <f>IF(ISERROR(AVERAGE(I38:N38)),"=",AVERAGE(I38:N38))</f>
        <v>1.55</v>
      </c>
      <c r="Q38" s="26">
        <f>IF(ISERROR(AVERAGE(C38:N38)),"=",AVERAGE(C38:N38))</f>
        <v>2.1166666666666667</v>
      </c>
    </row>
    <row r="39" spans="1:17" ht="19.5" customHeight="1">
      <c r="A39" s="34" t="s">
        <v>86</v>
      </c>
      <c r="B39" s="27" t="s">
        <v>0</v>
      </c>
      <c r="C39" s="25" t="s">
        <v>104</v>
      </c>
      <c r="D39" s="26" t="s">
        <v>104</v>
      </c>
      <c r="E39" s="31" t="s">
        <v>104</v>
      </c>
      <c r="F39" s="31" t="s">
        <v>104</v>
      </c>
      <c r="G39" s="31" t="s">
        <v>104</v>
      </c>
      <c r="H39" s="31" t="s">
        <v>104</v>
      </c>
      <c r="I39" s="31" t="s">
        <v>104</v>
      </c>
      <c r="J39" s="31" t="s">
        <v>104</v>
      </c>
      <c r="K39" s="31" t="s">
        <v>104</v>
      </c>
      <c r="L39" s="31" t="s">
        <v>104</v>
      </c>
      <c r="M39" s="31" t="s">
        <v>104</v>
      </c>
      <c r="N39" s="31" t="s">
        <v>104</v>
      </c>
      <c r="O39" s="26" t="str">
        <f>IF(ISERROR(AVERAGE(C39:H39)),"=",AVERAGE(C39:H39))</f>
        <v>=</v>
      </c>
      <c r="P39" s="26" t="str">
        <f>IF(ISERROR(AVERAGE(I39:N39)),"=",AVERAGE(I39:N39))</f>
        <v>=</v>
      </c>
      <c r="Q39" s="26" t="str">
        <f>IF(ISERROR(AVERAGE(C39:N39)),"=",AVERAGE(C39:N39))</f>
        <v>=</v>
      </c>
    </row>
    <row r="40" spans="1:17" ht="19.5" customHeight="1">
      <c r="A40" s="49" t="s">
        <v>37</v>
      </c>
      <c r="B40" s="27" t="s">
        <v>0</v>
      </c>
      <c r="C40" s="25" t="s">
        <v>104</v>
      </c>
      <c r="D40" s="26" t="s">
        <v>104</v>
      </c>
      <c r="E40" s="30">
        <v>1.2</v>
      </c>
      <c r="F40" s="30">
        <v>1.4166666666666667</v>
      </c>
      <c r="G40" s="30">
        <v>0.96</v>
      </c>
      <c r="H40" s="30">
        <v>0.95</v>
      </c>
      <c r="I40" s="31" t="s">
        <v>104</v>
      </c>
      <c r="J40" s="31" t="s">
        <v>104</v>
      </c>
      <c r="K40" s="31" t="s">
        <v>104</v>
      </c>
      <c r="L40" s="31" t="s">
        <v>104</v>
      </c>
      <c r="M40" s="31" t="s">
        <v>104</v>
      </c>
      <c r="N40" s="31" t="s">
        <v>104</v>
      </c>
      <c r="O40" s="26">
        <f t="shared" si="0"/>
        <v>1.1316666666666666</v>
      </c>
      <c r="P40" s="26" t="str">
        <f t="shared" si="1"/>
        <v>=</v>
      </c>
      <c r="Q40" s="26">
        <f t="shared" si="2"/>
        <v>1.1316666666666666</v>
      </c>
    </row>
    <row r="41" spans="1:17" ht="19.5" customHeight="1">
      <c r="A41" s="49" t="s">
        <v>90</v>
      </c>
      <c r="B41" s="27" t="s">
        <v>0</v>
      </c>
      <c r="C41" s="25" t="s">
        <v>104</v>
      </c>
      <c r="D41" s="26" t="s">
        <v>104</v>
      </c>
      <c r="E41" s="30" t="s">
        <v>104</v>
      </c>
      <c r="F41" s="30">
        <v>0.9</v>
      </c>
      <c r="G41" s="30">
        <v>1.35</v>
      </c>
      <c r="H41" s="30">
        <v>0.405</v>
      </c>
      <c r="I41" s="31" t="s">
        <v>104</v>
      </c>
      <c r="J41" s="31" t="s">
        <v>104</v>
      </c>
      <c r="K41" s="31">
        <v>0.3</v>
      </c>
      <c r="L41" s="31" t="s">
        <v>104</v>
      </c>
      <c r="M41" s="31">
        <v>0.45</v>
      </c>
      <c r="N41" s="31" t="s">
        <v>104</v>
      </c>
      <c r="O41" s="26">
        <f>IF(ISERROR(AVERAGE(C41:H41)),"=",AVERAGE(C41:H41))</f>
        <v>0.8850000000000001</v>
      </c>
      <c r="P41" s="26">
        <f>IF(ISERROR(AVERAGE(I41:N41)),"=",AVERAGE(I41:N41))</f>
        <v>0.375</v>
      </c>
      <c r="Q41" s="26">
        <f>IF(ISERROR(AVERAGE(C41:N41)),"=",AVERAGE(C41:N41))</f>
        <v>0.681</v>
      </c>
    </row>
    <row r="42" spans="1:17" ht="19.5" customHeight="1">
      <c r="A42" s="49" t="s">
        <v>38</v>
      </c>
      <c r="B42" s="27" t="s">
        <v>0</v>
      </c>
      <c r="C42" s="25" t="s">
        <v>104</v>
      </c>
      <c r="D42" s="26" t="s">
        <v>104</v>
      </c>
      <c r="E42" s="30" t="s">
        <v>104</v>
      </c>
      <c r="F42" s="30" t="s">
        <v>104</v>
      </c>
      <c r="G42" s="30" t="s">
        <v>104</v>
      </c>
      <c r="H42" s="30">
        <v>1.8666666666666665</v>
      </c>
      <c r="I42" s="31">
        <v>1.11875</v>
      </c>
      <c r="J42" s="31">
        <v>1.37</v>
      </c>
      <c r="K42" s="31">
        <v>1.2625</v>
      </c>
      <c r="L42" s="31">
        <v>1.35</v>
      </c>
      <c r="M42" s="31">
        <v>1.6</v>
      </c>
      <c r="N42" s="31" t="s">
        <v>104</v>
      </c>
      <c r="O42" s="26">
        <f t="shared" si="0"/>
        <v>1.8666666666666665</v>
      </c>
      <c r="P42" s="26">
        <f t="shared" si="1"/>
        <v>1.34025</v>
      </c>
      <c r="Q42" s="26">
        <f t="shared" si="2"/>
        <v>1.4279861111111112</v>
      </c>
    </row>
    <row r="43" spans="1:17" ht="19.5" customHeight="1">
      <c r="A43" s="49" t="s">
        <v>39</v>
      </c>
      <c r="B43" s="27" t="s">
        <v>0</v>
      </c>
      <c r="C43" s="25" t="s">
        <v>104</v>
      </c>
      <c r="D43" s="26" t="s">
        <v>104</v>
      </c>
      <c r="E43" s="31" t="s">
        <v>104</v>
      </c>
      <c r="F43" s="30" t="s">
        <v>104</v>
      </c>
      <c r="G43" s="31">
        <v>2.25</v>
      </c>
      <c r="H43" s="30">
        <v>1.4025</v>
      </c>
      <c r="I43" s="31">
        <v>0.8625</v>
      </c>
      <c r="J43" s="31">
        <v>0.85</v>
      </c>
      <c r="K43" s="31">
        <v>1</v>
      </c>
      <c r="L43" s="31">
        <v>0.825</v>
      </c>
      <c r="M43" s="31" t="s">
        <v>104</v>
      </c>
      <c r="N43" s="31" t="s">
        <v>104</v>
      </c>
      <c r="O43" s="26">
        <f t="shared" si="0"/>
        <v>1.82625</v>
      </c>
      <c r="P43" s="26">
        <f t="shared" si="1"/>
        <v>0.8843749999999999</v>
      </c>
      <c r="Q43" s="26">
        <f t="shared" si="2"/>
        <v>1.1983333333333333</v>
      </c>
    </row>
    <row r="44" spans="1:17" ht="19.5" customHeight="1">
      <c r="A44" s="49" t="s">
        <v>40</v>
      </c>
      <c r="B44" s="27" t="s">
        <v>0</v>
      </c>
      <c r="C44" s="25" t="s">
        <v>104</v>
      </c>
      <c r="D44" s="26" t="s">
        <v>104</v>
      </c>
      <c r="E44" s="30" t="s">
        <v>104</v>
      </c>
      <c r="F44" s="30" t="s">
        <v>104</v>
      </c>
      <c r="G44" s="30" t="s">
        <v>104</v>
      </c>
      <c r="H44" s="30">
        <v>0.9875</v>
      </c>
      <c r="I44" s="31" t="s">
        <v>104</v>
      </c>
      <c r="J44" s="31" t="s">
        <v>104</v>
      </c>
      <c r="K44" s="31" t="s">
        <v>104</v>
      </c>
      <c r="L44" s="31" t="s">
        <v>104</v>
      </c>
      <c r="M44" s="31" t="s">
        <v>104</v>
      </c>
      <c r="N44" s="31" t="s">
        <v>104</v>
      </c>
      <c r="O44" s="26">
        <f t="shared" si="0"/>
        <v>0.9875</v>
      </c>
      <c r="P44" s="26" t="str">
        <f t="shared" si="1"/>
        <v>=</v>
      </c>
      <c r="Q44" s="26">
        <f t="shared" si="2"/>
        <v>0.9875</v>
      </c>
    </row>
    <row r="45" spans="1:17" ht="19.5" customHeight="1">
      <c r="A45" s="49" t="s">
        <v>116</v>
      </c>
      <c r="B45" s="27" t="s">
        <v>0</v>
      </c>
      <c r="C45" s="25">
        <v>1.375</v>
      </c>
      <c r="D45" s="26">
        <v>1.1875</v>
      </c>
      <c r="E45" s="30">
        <v>1.025</v>
      </c>
      <c r="F45" s="30">
        <v>0.8283333333333333</v>
      </c>
      <c r="G45" s="30">
        <v>0.92</v>
      </c>
      <c r="H45" s="30">
        <v>0.7</v>
      </c>
      <c r="I45" s="31">
        <v>0.96</v>
      </c>
      <c r="J45" s="31" t="s">
        <v>104</v>
      </c>
      <c r="K45" s="31">
        <v>0.55</v>
      </c>
      <c r="L45" s="31">
        <v>0.63375</v>
      </c>
      <c r="M45" s="31">
        <v>0.53125</v>
      </c>
      <c r="N45" s="31">
        <v>0.6583333333333333</v>
      </c>
      <c r="O45" s="26">
        <f t="shared" si="0"/>
        <v>1.0059722222222223</v>
      </c>
      <c r="P45" s="26">
        <f t="shared" si="1"/>
        <v>0.6666666666666666</v>
      </c>
      <c r="Q45" s="26">
        <f t="shared" si="2"/>
        <v>0.8517424242424242</v>
      </c>
    </row>
    <row r="46" spans="1:17" ht="19.5" customHeight="1">
      <c r="A46" s="49" t="s">
        <v>41</v>
      </c>
      <c r="B46" s="27" t="s">
        <v>0</v>
      </c>
      <c r="C46" s="25" t="s">
        <v>104</v>
      </c>
      <c r="D46" s="26" t="s">
        <v>104</v>
      </c>
      <c r="E46" s="30" t="s">
        <v>104</v>
      </c>
      <c r="F46" s="30">
        <v>1.3</v>
      </c>
      <c r="G46" s="30">
        <v>0.968</v>
      </c>
      <c r="H46" s="30">
        <v>0.95</v>
      </c>
      <c r="I46" s="31">
        <v>1.0516666666666667</v>
      </c>
      <c r="J46" s="31">
        <v>1.075</v>
      </c>
      <c r="K46" s="31">
        <v>1.54375</v>
      </c>
      <c r="L46" s="31">
        <v>1.4416666666666667</v>
      </c>
      <c r="M46" s="31">
        <v>1.4125</v>
      </c>
      <c r="N46" s="31">
        <v>0.6</v>
      </c>
      <c r="O46" s="26">
        <f t="shared" si="0"/>
        <v>1.0726666666666667</v>
      </c>
      <c r="P46" s="26">
        <f t="shared" si="1"/>
        <v>1.1874305555555555</v>
      </c>
      <c r="Q46" s="26">
        <f t="shared" si="2"/>
        <v>1.149175925925926</v>
      </c>
    </row>
    <row r="47" spans="1:17" ht="19.5" customHeight="1">
      <c r="A47" s="49" t="s">
        <v>42</v>
      </c>
      <c r="B47" s="27" t="s">
        <v>0</v>
      </c>
      <c r="C47" s="25" t="s">
        <v>104</v>
      </c>
      <c r="D47" s="26" t="s">
        <v>104</v>
      </c>
      <c r="E47" s="30">
        <v>2</v>
      </c>
      <c r="F47" s="30">
        <v>1.375</v>
      </c>
      <c r="G47" s="30">
        <v>0.9</v>
      </c>
      <c r="H47" s="30">
        <v>0.89</v>
      </c>
      <c r="I47" s="31">
        <v>1.0625</v>
      </c>
      <c r="J47" s="31">
        <v>0.96</v>
      </c>
      <c r="K47" s="31">
        <v>1.6916666666666667</v>
      </c>
      <c r="L47" s="31">
        <v>1.4466666666666665</v>
      </c>
      <c r="M47" s="31">
        <v>1.55</v>
      </c>
      <c r="N47" s="31">
        <v>0.6</v>
      </c>
      <c r="O47" s="26">
        <f t="shared" si="0"/>
        <v>1.29125</v>
      </c>
      <c r="P47" s="26">
        <f t="shared" si="1"/>
        <v>1.218472222222222</v>
      </c>
      <c r="Q47" s="26">
        <f t="shared" si="2"/>
        <v>1.2475833333333335</v>
      </c>
    </row>
    <row r="48" spans="1:17" ht="19.5" customHeight="1">
      <c r="A48" s="49" t="s">
        <v>117</v>
      </c>
      <c r="B48" s="27" t="s">
        <v>0</v>
      </c>
      <c r="C48" s="25" t="s">
        <v>104</v>
      </c>
      <c r="D48" s="26" t="s">
        <v>104</v>
      </c>
      <c r="E48" s="30" t="s">
        <v>104</v>
      </c>
      <c r="F48" s="30">
        <v>1</v>
      </c>
      <c r="G48" s="30">
        <v>1</v>
      </c>
      <c r="H48" s="30">
        <v>1</v>
      </c>
      <c r="I48" s="31" t="s">
        <v>104</v>
      </c>
      <c r="J48" s="31" t="s">
        <v>104</v>
      </c>
      <c r="K48" s="31">
        <v>1.45</v>
      </c>
      <c r="L48" s="31">
        <v>1.325</v>
      </c>
      <c r="M48" s="31" t="s">
        <v>104</v>
      </c>
      <c r="N48" s="31" t="s">
        <v>104</v>
      </c>
      <c r="O48" s="26">
        <f t="shared" si="0"/>
        <v>1</v>
      </c>
      <c r="P48" s="26">
        <f t="shared" si="1"/>
        <v>1.3875</v>
      </c>
      <c r="Q48" s="26">
        <f t="shared" si="2"/>
        <v>1.155</v>
      </c>
    </row>
    <row r="49" spans="1:17" ht="19.5" customHeight="1">
      <c r="A49" s="49" t="s">
        <v>118</v>
      </c>
      <c r="B49" s="27" t="s">
        <v>0</v>
      </c>
      <c r="C49" s="25" t="s">
        <v>104</v>
      </c>
      <c r="D49" s="26" t="s">
        <v>104</v>
      </c>
      <c r="E49" s="30">
        <v>1.1166666666666667</v>
      </c>
      <c r="F49" s="30">
        <v>1</v>
      </c>
      <c r="G49" s="30">
        <v>1</v>
      </c>
      <c r="H49" s="30">
        <v>1</v>
      </c>
      <c r="I49" s="31">
        <v>1</v>
      </c>
      <c r="J49" s="31">
        <v>1</v>
      </c>
      <c r="K49" s="31">
        <v>1.4</v>
      </c>
      <c r="L49" s="31">
        <v>1.325</v>
      </c>
      <c r="M49" s="31">
        <v>1.4666666666666666</v>
      </c>
      <c r="N49" s="31">
        <v>1.4666666666666668</v>
      </c>
      <c r="O49" s="26">
        <f t="shared" si="0"/>
        <v>1.0291666666666668</v>
      </c>
      <c r="P49" s="26">
        <f t="shared" si="1"/>
        <v>1.2763888888888888</v>
      </c>
      <c r="Q49" s="26">
        <f t="shared" si="2"/>
        <v>1.1775</v>
      </c>
    </row>
    <row r="50" spans="1:17" ht="19.5" customHeight="1">
      <c r="A50" s="49" t="s">
        <v>43</v>
      </c>
      <c r="B50" s="27" t="s">
        <v>0</v>
      </c>
      <c r="C50" s="25" t="s">
        <v>104</v>
      </c>
      <c r="D50" s="26" t="s">
        <v>104</v>
      </c>
      <c r="E50" s="31" t="s">
        <v>104</v>
      </c>
      <c r="F50" s="31">
        <v>0.615</v>
      </c>
      <c r="G50" s="31">
        <v>0.60375</v>
      </c>
      <c r="H50" s="31">
        <v>0.5</v>
      </c>
      <c r="I50" s="31">
        <v>0.45375</v>
      </c>
      <c r="J50" s="31">
        <v>0.435</v>
      </c>
      <c r="K50" s="31">
        <v>0.6125</v>
      </c>
      <c r="L50" s="31">
        <v>0.675</v>
      </c>
      <c r="M50" s="31">
        <v>0.6</v>
      </c>
      <c r="N50" s="31" t="s">
        <v>104</v>
      </c>
      <c r="O50" s="26">
        <f t="shared" si="0"/>
        <v>0.5729166666666666</v>
      </c>
      <c r="P50" s="26">
        <f t="shared" si="1"/>
        <v>0.55525</v>
      </c>
      <c r="Q50" s="26">
        <f t="shared" si="2"/>
        <v>0.5618749999999999</v>
      </c>
    </row>
    <row r="51" spans="1:17" ht="19.5" customHeight="1">
      <c r="A51" s="49" t="s">
        <v>44</v>
      </c>
      <c r="B51" s="27" t="s">
        <v>0</v>
      </c>
      <c r="C51" s="25" t="s">
        <v>104</v>
      </c>
      <c r="D51" s="26" t="s">
        <v>104</v>
      </c>
      <c r="E51" s="31">
        <v>1.3316666666666666</v>
      </c>
      <c r="F51" s="31">
        <v>0.6416666666666666</v>
      </c>
      <c r="G51" s="31">
        <v>0.505</v>
      </c>
      <c r="H51" s="31">
        <v>0.6725</v>
      </c>
      <c r="I51" s="31">
        <v>0.82875</v>
      </c>
      <c r="J51" s="31">
        <v>0.8125</v>
      </c>
      <c r="K51" s="31">
        <v>0.78125</v>
      </c>
      <c r="L51" s="31">
        <v>0.625</v>
      </c>
      <c r="M51" s="31">
        <v>0.575</v>
      </c>
      <c r="N51" s="31">
        <v>0.45</v>
      </c>
      <c r="O51" s="26">
        <f>IF(ISERROR(AVERAGE(C51:H51)),"=",AVERAGE(C51:H51))</f>
        <v>0.7877083333333332</v>
      </c>
      <c r="P51" s="26">
        <f>IF(ISERROR(AVERAGE(I51:N51)),"=",AVERAGE(I51:N51))</f>
        <v>0.67875</v>
      </c>
      <c r="Q51" s="26">
        <f>IF(ISERROR(AVERAGE(C51:N51)),"=",AVERAGE(C51:N51))</f>
        <v>0.7223333333333333</v>
      </c>
    </row>
    <row r="52" spans="1:17" ht="19.5" customHeight="1">
      <c r="A52" s="49" t="s">
        <v>45</v>
      </c>
      <c r="B52" s="27" t="s">
        <v>0</v>
      </c>
      <c r="C52" s="25">
        <v>1.625</v>
      </c>
      <c r="D52" s="26">
        <v>1.025</v>
      </c>
      <c r="E52" s="30">
        <v>0.67</v>
      </c>
      <c r="F52" s="30">
        <v>0.5466666666666665</v>
      </c>
      <c r="G52" s="30">
        <v>0.521</v>
      </c>
      <c r="H52" s="30">
        <v>0.50625</v>
      </c>
      <c r="I52" s="31">
        <v>0.69</v>
      </c>
      <c r="J52" s="31">
        <v>0.6883333333333334</v>
      </c>
      <c r="K52" s="31">
        <v>0.91625</v>
      </c>
      <c r="L52" s="31">
        <v>0.9</v>
      </c>
      <c r="M52" s="31">
        <v>0.89375</v>
      </c>
      <c r="N52" s="31">
        <v>0.945</v>
      </c>
      <c r="O52" s="26">
        <f t="shared" si="0"/>
        <v>0.8156527777777777</v>
      </c>
      <c r="P52" s="26">
        <f t="shared" si="1"/>
        <v>0.838888888888889</v>
      </c>
      <c r="Q52" s="26">
        <f t="shared" si="2"/>
        <v>0.8272708333333333</v>
      </c>
    </row>
    <row r="53" spans="1:17" ht="19.5" customHeight="1">
      <c r="A53" s="49" t="s">
        <v>46</v>
      </c>
      <c r="B53" s="27" t="s">
        <v>0</v>
      </c>
      <c r="C53" s="31">
        <v>1.65625</v>
      </c>
      <c r="D53" s="31">
        <v>1.15625</v>
      </c>
      <c r="E53" s="31">
        <v>0.68375</v>
      </c>
      <c r="F53" s="31">
        <v>0.4466666666666667</v>
      </c>
      <c r="G53" s="31">
        <v>0.465</v>
      </c>
      <c r="H53" s="31">
        <v>0.44</v>
      </c>
      <c r="I53" s="31">
        <v>0.57</v>
      </c>
      <c r="J53" s="31">
        <v>0.6333333333333334</v>
      </c>
      <c r="K53" s="31">
        <v>0.93125</v>
      </c>
      <c r="L53" s="31">
        <v>0.79375</v>
      </c>
      <c r="M53" s="31">
        <v>0.94375</v>
      </c>
      <c r="N53" s="31">
        <v>1.0083333333333333</v>
      </c>
      <c r="O53" s="26">
        <f>IF(ISERROR(AVERAGE(C53:H53)),"=",AVERAGE(C53:H53))</f>
        <v>0.8079861111111112</v>
      </c>
      <c r="P53" s="26">
        <f>IF(ISERROR(AVERAGE(I53:N53)),"=",AVERAGE(I53:N53))</f>
        <v>0.8134027777777778</v>
      </c>
      <c r="Q53" s="26">
        <f>IF(ISERROR(AVERAGE(C53:N53)),"=",AVERAGE(C53:N53))</f>
        <v>0.8106944444444446</v>
      </c>
    </row>
    <row r="54" spans="1:17" ht="19.5" customHeight="1">
      <c r="A54" s="49" t="s">
        <v>47</v>
      </c>
      <c r="B54" s="27" t="s">
        <v>0</v>
      </c>
      <c r="C54" s="25" t="s">
        <v>104</v>
      </c>
      <c r="D54" s="26">
        <v>1.75</v>
      </c>
      <c r="E54" s="30">
        <v>1.6</v>
      </c>
      <c r="F54" s="30">
        <v>0.9666666666666667</v>
      </c>
      <c r="G54" s="30">
        <v>0.96</v>
      </c>
      <c r="H54" s="30">
        <v>0.85</v>
      </c>
      <c r="I54" s="31">
        <v>0.88</v>
      </c>
      <c r="J54" s="31">
        <v>0.7975</v>
      </c>
      <c r="K54" s="31">
        <v>1.2</v>
      </c>
      <c r="L54" s="31">
        <v>0.675</v>
      </c>
      <c r="M54" s="31">
        <v>0.75</v>
      </c>
      <c r="N54" s="31" t="s">
        <v>104</v>
      </c>
      <c r="O54" s="26">
        <f t="shared" si="0"/>
        <v>1.2253333333333332</v>
      </c>
      <c r="P54" s="26">
        <f t="shared" si="1"/>
        <v>0.8605</v>
      </c>
      <c r="Q54" s="26">
        <f t="shared" si="2"/>
        <v>1.0429166666666667</v>
      </c>
    </row>
    <row r="55" spans="1:17" ht="19.5" customHeight="1">
      <c r="A55" s="49" t="s">
        <v>48</v>
      </c>
      <c r="B55" s="27" t="s">
        <v>0</v>
      </c>
      <c r="C55" s="25" t="s">
        <v>104</v>
      </c>
      <c r="D55" s="26" t="s">
        <v>104</v>
      </c>
      <c r="E55" s="31">
        <v>0.725</v>
      </c>
      <c r="F55" s="31">
        <v>0.5783333333333334</v>
      </c>
      <c r="G55" s="31">
        <v>0.469</v>
      </c>
      <c r="H55" s="31">
        <v>0.3825</v>
      </c>
      <c r="I55" s="31">
        <v>0.50125</v>
      </c>
      <c r="J55" s="31">
        <v>0.5616666666666666</v>
      </c>
      <c r="K55" s="31">
        <v>0.72125</v>
      </c>
      <c r="L55" s="31">
        <v>0.79125</v>
      </c>
      <c r="M55" s="31">
        <v>0.7166666666666667</v>
      </c>
      <c r="N55" s="31" t="s">
        <v>104</v>
      </c>
      <c r="O55" s="26">
        <f t="shared" si="0"/>
        <v>0.5387083333333332</v>
      </c>
      <c r="P55" s="26">
        <f t="shared" si="1"/>
        <v>0.6584166666666667</v>
      </c>
      <c r="Q55" s="26">
        <f t="shared" si="2"/>
        <v>0.605212962962963</v>
      </c>
    </row>
    <row r="56" spans="1:17" ht="19.5" customHeight="1">
      <c r="A56" s="49" t="s">
        <v>49</v>
      </c>
      <c r="B56" s="27" t="s">
        <v>0</v>
      </c>
      <c r="C56" s="25" t="s">
        <v>104</v>
      </c>
      <c r="D56" s="26" t="s">
        <v>104</v>
      </c>
      <c r="E56" s="30" t="s">
        <v>104</v>
      </c>
      <c r="F56" s="30">
        <v>0.425</v>
      </c>
      <c r="G56" s="30" t="s">
        <v>104</v>
      </c>
      <c r="H56" s="30">
        <v>0.68</v>
      </c>
      <c r="I56" s="31">
        <v>0.4583333333333333</v>
      </c>
      <c r="J56" s="31">
        <v>0.45</v>
      </c>
      <c r="K56" s="31">
        <v>0.7</v>
      </c>
      <c r="L56" s="31">
        <v>0.4</v>
      </c>
      <c r="M56" s="31" t="s">
        <v>104</v>
      </c>
      <c r="N56" s="31" t="s">
        <v>104</v>
      </c>
      <c r="O56" s="26">
        <f t="shared" si="0"/>
        <v>0.5525</v>
      </c>
      <c r="P56" s="26">
        <f t="shared" si="1"/>
        <v>0.5020833333333333</v>
      </c>
      <c r="Q56" s="26">
        <f t="shared" si="2"/>
        <v>0.5188888888888888</v>
      </c>
    </row>
    <row r="57" spans="1:17" ht="19.5" customHeight="1">
      <c r="A57" s="49" t="s">
        <v>50</v>
      </c>
      <c r="B57" s="27" t="s">
        <v>0</v>
      </c>
      <c r="C57" s="25" t="s">
        <v>104</v>
      </c>
      <c r="D57" s="26" t="s">
        <v>104</v>
      </c>
      <c r="E57" s="30" t="s">
        <v>104</v>
      </c>
      <c r="F57" s="30" t="s">
        <v>104</v>
      </c>
      <c r="G57" s="30" t="s">
        <v>104</v>
      </c>
      <c r="H57" s="30">
        <v>0.5</v>
      </c>
      <c r="I57" s="31">
        <v>0.48125</v>
      </c>
      <c r="J57" s="31">
        <v>0.65</v>
      </c>
      <c r="K57" s="31">
        <v>0.6</v>
      </c>
      <c r="L57" s="31">
        <v>0.7416666666666667</v>
      </c>
      <c r="M57" s="31">
        <v>0.95</v>
      </c>
      <c r="N57" s="31" t="s">
        <v>104</v>
      </c>
      <c r="O57" s="26">
        <f t="shared" si="0"/>
        <v>0.5</v>
      </c>
      <c r="P57" s="26">
        <f t="shared" si="1"/>
        <v>0.6845833333333333</v>
      </c>
      <c r="Q57" s="26">
        <f t="shared" si="2"/>
        <v>0.6538194444444444</v>
      </c>
    </row>
    <row r="58" spans="1:17" ht="19.5" customHeight="1">
      <c r="A58" s="49" t="s">
        <v>51</v>
      </c>
      <c r="B58" s="27" t="s">
        <v>0</v>
      </c>
      <c r="C58" s="25" t="s">
        <v>104</v>
      </c>
      <c r="D58" s="26" t="s">
        <v>104</v>
      </c>
      <c r="E58" s="30" t="s">
        <v>104</v>
      </c>
      <c r="F58" s="30" t="s">
        <v>104</v>
      </c>
      <c r="G58" s="30" t="s">
        <v>104</v>
      </c>
      <c r="H58" s="30" t="s">
        <v>104</v>
      </c>
      <c r="I58" s="31">
        <v>0.575</v>
      </c>
      <c r="J58" s="31">
        <v>0.63</v>
      </c>
      <c r="K58" s="31">
        <v>0.6833333333333335</v>
      </c>
      <c r="L58" s="31" t="s">
        <v>104</v>
      </c>
      <c r="M58" s="31">
        <v>0.55</v>
      </c>
      <c r="N58" s="31" t="s">
        <v>104</v>
      </c>
      <c r="O58" s="26" t="str">
        <f t="shared" si="0"/>
        <v>=</v>
      </c>
      <c r="P58" s="26">
        <f t="shared" si="1"/>
        <v>0.6095833333333334</v>
      </c>
      <c r="Q58" s="26">
        <f t="shared" si="2"/>
        <v>0.6095833333333334</v>
      </c>
    </row>
    <row r="59" spans="2:8" ht="13.5" thickBot="1">
      <c r="B59" s="9"/>
      <c r="C59" s="8"/>
      <c r="D59" s="8"/>
      <c r="E59" s="8"/>
      <c r="F59" s="8"/>
      <c r="G59" s="8"/>
      <c r="H59" s="8"/>
    </row>
    <row r="60" spans="2:17" ht="17.25" thickTop="1">
      <c r="B60" s="2"/>
      <c r="C60" s="10" t="s">
        <v>1</v>
      </c>
      <c r="D60" s="10" t="s">
        <v>1</v>
      </c>
      <c r="E60" s="10" t="s">
        <v>1</v>
      </c>
      <c r="F60" s="10" t="s">
        <v>1</v>
      </c>
      <c r="G60" s="10" t="s">
        <v>1</v>
      </c>
      <c r="H60" s="10" t="s">
        <v>1</v>
      </c>
      <c r="I60" s="10" t="s">
        <v>1</v>
      </c>
      <c r="J60" s="10" t="s">
        <v>1</v>
      </c>
      <c r="K60" s="10" t="s">
        <v>1</v>
      </c>
      <c r="L60" s="10" t="s">
        <v>1</v>
      </c>
      <c r="M60" s="10" t="s">
        <v>1</v>
      </c>
      <c r="N60" s="10" t="s">
        <v>1</v>
      </c>
      <c r="O60" s="10" t="s">
        <v>1</v>
      </c>
      <c r="P60" s="10" t="s">
        <v>1</v>
      </c>
      <c r="Q60" s="10" t="s">
        <v>1</v>
      </c>
    </row>
    <row r="61" spans="2:17" ht="24" customHeight="1">
      <c r="B61" s="6"/>
      <c r="C61" s="11" t="s">
        <v>2</v>
      </c>
      <c r="D61" s="11" t="s">
        <v>3</v>
      </c>
      <c r="E61" s="11" t="s">
        <v>4</v>
      </c>
      <c r="F61" s="11" t="s">
        <v>5</v>
      </c>
      <c r="G61" s="11" t="s">
        <v>6</v>
      </c>
      <c r="H61" s="11" t="s">
        <v>7</v>
      </c>
      <c r="I61" s="11" t="s">
        <v>8</v>
      </c>
      <c r="J61" s="11" t="s">
        <v>9</v>
      </c>
      <c r="K61" s="11" t="s">
        <v>10</v>
      </c>
      <c r="L61" s="11" t="s">
        <v>11</v>
      </c>
      <c r="M61" s="11" t="s">
        <v>12</v>
      </c>
      <c r="N61" s="11" t="s">
        <v>13</v>
      </c>
      <c r="O61" s="11" t="s">
        <v>14</v>
      </c>
      <c r="P61" s="11" t="s">
        <v>15</v>
      </c>
      <c r="Q61" s="12" t="s">
        <v>130</v>
      </c>
    </row>
    <row r="62" spans="1:17" ht="20.25" customHeight="1">
      <c r="A62" s="17"/>
      <c r="B62" s="1"/>
      <c r="C62" s="14"/>
      <c r="D62" s="14"/>
      <c r="E62" s="14"/>
      <c r="F62" s="14"/>
      <c r="G62" s="14"/>
      <c r="H62" s="14"/>
      <c r="I62" s="15"/>
      <c r="J62" s="16"/>
      <c r="K62" s="16"/>
      <c r="L62" s="16"/>
      <c r="M62" s="16"/>
      <c r="N62" s="16"/>
      <c r="O62" s="16"/>
      <c r="P62" s="16"/>
      <c r="Q62" s="16"/>
    </row>
    <row r="63" spans="1:8" ht="12.75">
      <c r="A63" s="18"/>
      <c r="B63" s="3"/>
      <c r="C63" s="5"/>
      <c r="D63" s="5"/>
      <c r="E63" s="5"/>
      <c r="F63" s="5"/>
      <c r="G63" s="5"/>
      <c r="H63" s="5"/>
    </row>
    <row r="64" spans="1:17" ht="19.5" customHeight="1">
      <c r="A64" s="32" t="s">
        <v>95</v>
      </c>
      <c r="B64" s="24" t="s">
        <v>16</v>
      </c>
      <c r="C64" s="25" t="s">
        <v>104</v>
      </c>
      <c r="D64" s="26" t="s">
        <v>104</v>
      </c>
      <c r="E64" s="33" t="s">
        <v>104</v>
      </c>
      <c r="F64" s="33" t="s">
        <v>104</v>
      </c>
      <c r="G64" s="33" t="s">
        <v>104</v>
      </c>
      <c r="H64" s="33" t="s">
        <v>104</v>
      </c>
      <c r="I64" s="33" t="s">
        <v>104</v>
      </c>
      <c r="J64" s="33">
        <v>1.25</v>
      </c>
      <c r="K64" s="33">
        <v>1.075</v>
      </c>
      <c r="L64" s="33">
        <v>0.75125</v>
      </c>
      <c r="M64" s="33">
        <v>0.65</v>
      </c>
      <c r="N64" s="33">
        <v>0.3</v>
      </c>
      <c r="O64" s="26" t="str">
        <f>IF(ISERROR(AVERAGE(C64:H64)),"=",AVERAGE(C64:H64))</f>
        <v>=</v>
      </c>
      <c r="P64" s="26">
        <f>IF(ISERROR(AVERAGE(I64:N64)),"=",AVERAGE(I64:N64))</f>
        <v>0.80525</v>
      </c>
      <c r="Q64" s="26">
        <f>IF(ISERROR(AVERAGE(C64:N64)),"=",AVERAGE(C64:N64))</f>
        <v>0.80525</v>
      </c>
    </row>
    <row r="65" spans="1:17" ht="19.5" customHeight="1">
      <c r="A65" s="34" t="s">
        <v>53</v>
      </c>
      <c r="B65" s="27" t="s">
        <v>0</v>
      </c>
      <c r="C65" s="25" t="s">
        <v>104</v>
      </c>
      <c r="D65" s="26" t="s">
        <v>104</v>
      </c>
      <c r="E65" s="30" t="s">
        <v>104</v>
      </c>
      <c r="F65" s="30" t="s">
        <v>104</v>
      </c>
      <c r="G65" s="30">
        <v>0.43</v>
      </c>
      <c r="H65" s="30">
        <v>0.33875</v>
      </c>
      <c r="I65" s="30">
        <v>0.23125</v>
      </c>
      <c r="J65" s="30">
        <v>0.26333333333333336</v>
      </c>
      <c r="K65" s="30">
        <v>0.27</v>
      </c>
      <c r="L65" s="30" t="s">
        <v>104</v>
      </c>
      <c r="M65" s="30" t="s">
        <v>104</v>
      </c>
      <c r="N65" s="30" t="s">
        <v>104</v>
      </c>
      <c r="O65" s="26">
        <f aca="true" t="shared" si="3" ref="O65:O109">IF(ISERROR(AVERAGE(C65:H65)),"=",AVERAGE(C65:H65))</f>
        <v>0.384375</v>
      </c>
      <c r="P65" s="26">
        <f aca="true" t="shared" si="4" ref="P65:P109">IF(ISERROR(AVERAGE(I65:N65)),"=",AVERAGE(I65:N65))</f>
        <v>0.25486111111111115</v>
      </c>
      <c r="Q65" s="26">
        <f aca="true" t="shared" si="5" ref="Q65:Q109">IF(ISERROR(AVERAGE(C65:N65)),"=",AVERAGE(C65:N65))</f>
        <v>0.3066666666666667</v>
      </c>
    </row>
    <row r="66" spans="1:17" ht="19.5" customHeight="1">
      <c r="A66" s="34" t="s">
        <v>54</v>
      </c>
      <c r="B66" s="27" t="s">
        <v>0</v>
      </c>
      <c r="C66" s="25" t="s">
        <v>104</v>
      </c>
      <c r="D66" s="26" t="s">
        <v>104</v>
      </c>
      <c r="E66" s="30" t="s">
        <v>104</v>
      </c>
      <c r="F66" s="30" t="s">
        <v>104</v>
      </c>
      <c r="G66" s="30" t="s">
        <v>104</v>
      </c>
      <c r="H66" s="30" t="s">
        <v>104</v>
      </c>
      <c r="I66" s="30" t="s">
        <v>104</v>
      </c>
      <c r="J66" s="30" t="s">
        <v>104</v>
      </c>
      <c r="K66" s="30" t="s">
        <v>104</v>
      </c>
      <c r="L66" s="30" t="s">
        <v>104</v>
      </c>
      <c r="M66" s="30" t="s">
        <v>104</v>
      </c>
      <c r="N66" s="30" t="s">
        <v>104</v>
      </c>
      <c r="O66" s="26" t="str">
        <f t="shared" si="3"/>
        <v>=</v>
      </c>
      <c r="P66" s="26" t="str">
        <f t="shared" si="4"/>
        <v>=</v>
      </c>
      <c r="Q66" s="26" t="str">
        <f t="shared" si="5"/>
        <v>=</v>
      </c>
    </row>
    <row r="67" spans="1:17" ht="19.5" customHeight="1">
      <c r="A67" s="34" t="s">
        <v>84</v>
      </c>
      <c r="B67" s="27" t="s">
        <v>0</v>
      </c>
      <c r="C67" s="25" t="s">
        <v>104</v>
      </c>
      <c r="D67" s="26" t="s">
        <v>104</v>
      </c>
      <c r="E67" s="30" t="s">
        <v>104</v>
      </c>
      <c r="F67" s="30" t="s">
        <v>104</v>
      </c>
      <c r="G67" s="30" t="s">
        <v>104</v>
      </c>
      <c r="H67" s="30">
        <v>0.5216666666666666</v>
      </c>
      <c r="I67" s="30">
        <v>0.4025</v>
      </c>
      <c r="J67" s="30">
        <v>0.3375</v>
      </c>
      <c r="K67" s="30">
        <v>0.3275</v>
      </c>
      <c r="L67" s="30">
        <v>0.1</v>
      </c>
      <c r="M67" s="30" t="s">
        <v>104</v>
      </c>
      <c r="N67" s="30" t="s">
        <v>104</v>
      </c>
      <c r="O67" s="26">
        <f>IF(ISERROR(AVERAGE(C67:H67)),"=",AVERAGE(C67:H67))</f>
        <v>0.5216666666666666</v>
      </c>
      <c r="P67" s="26">
        <f>IF(ISERROR(AVERAGE(I67:N67)),"=",AVERAGE(I67:N67))</f>
        <v>0.291875</v>
      </c>
      <c r="Q67" s="26">
        <f>IF(ISERROR(AVERAGE(C67:N67)),"=",AVERAGE(C67:N67))</f>
        <v>0.3378333333333334</v>
      </c>
    </row>
    <row r="68" spans="1:17" ht="19.5" customHeight="1">
      <c r="A68" s="34" t="s">
        <v>55</v>
      </c>
      <c r="B68" s="27" t="s">
        <v>0</v>
      </c>
      <c r="C68" s="25">
        <v>0.4425</v>
      </c>
      <c r="D68" s="26">
        <v>0.48625</v>
      </c>
      <c r="E68" s="30">
        <v>0.485</v>
      </c>
      <c r="F68" s="30">
        <v>0.5125</v>
      </c>
      <c r="G68" s="30">
        <v>0.49666666666666665</v>
      </c>
      <c r="H68" s="30">
        <v>0.31125</v>
      </c>
      <c r="I68" s="30">
        <v>0.21875</v>
      </c>
      <c r="J68" s="30">
        <v>0.22833333333333336</v>
      </c>
      <c r="K68" s="30">
        <v>0.29</v>
      </c>
      <c r="L68" s="30">
        <v>0.25</v>
      </c>
      <c r="M68" s="30">
        <v>0.3325</v>
      </c>
      <c r="N68" s="30">
        <v>0.325</v>
      </c>
      <c r="O68" s="26">
        <f t="shared" si="3"/>
        <v>0.45569444444444446</v>
      </c>
      <c r="P68" s="26">
        <f t="shared" si="4"/>
        <v>0.2740972222222222</v>
      </c>
      <c r="Q68" s="26">
        <f t="shared" si="5"/>
        <v>0.3648958333333334</v>
      </c>
    </row>
    <row r="69" spans="1:17" ht="19.5" customHeight="1">
      <c r="A69" s="34" t="s">
        <v>56</v>
      </c>
      <c r="B69" s="27" t="s">
        <v>0</v>
      </c>
      <c r="C69" s="25" t="s">
        <v>104</v>
      </c>
      <c r="D69" s="26" t="s">
        <v>104</v>
      </c>
      <c r="E69" s="29" t="s">
        <v>104</v>
      </c>
      <c r="F69" s="29" t="s">
        <v>104</v>
      </c>
      <c r="G69" s="29" t="s">
        <v>104</v>
      </c>
      <c r="H69" s="29" t="s">
        <v>104</v>
      </c>
      <c r="I69" s="29">
        <v>1.5</v>
      </c>
      <c r="J69" s="29">
        <v>1.3</v>
      </c>
      <c r="K69" s="29">
        <v>1.625</v>
      </c>
      <c r="L69" s="29" t="s">
        <v>104</v>
      </c>
      <c r="M69" s="29" t="s">
        <v>104</v>
      </c>
      <c r="N69" s="29" t="s">
        <v>104</v>
      </c>
      <c r="O69" s="26" t="str">
        <f t="shared" si="3"/>
        <v>=</v>
      </c>
      <c r="P69" s="26">
        <f t="shared" si="4"/>
        <v>1.4749999999999999</v>
      </c>
      <c r="Q69" s="26">
        <f t="shared" si="5"/>
        <v>1.4749999999999999</v>
      </c>
    </row>
    <row r="70" spans="1:17" ht="19.5" customHeight="1">
      <c r="A70" s="34" t="s">
        <v>57</v>
      </c>
      <c r="B70" s="27" t="s">
        <v>0</v>
      </c>
      <c r="C70" s="25" t="s">
        <v>104</v>
      </c>
      <c r="D70" s="26" t="s">
        <v>104</v>
      </c>
      <c r="E70" s="28" t="s">
        <v>104</v>
      </c>
      <c r="F70" s="28" t="s">
        <v>104</v>
      </c>
      <c r="G70" s="28" t="s">
        <v>104</v>
      </c>
      <c r="H70" s="28" t="s">
        <v>104</v>
      </c>
      <c r="I70" s="29">
        <v>2</v>
      </c>
      <c r="J70" s="29">
        <v>0.825</v>
      </c>
      <c r="K70" s="29">
        <v>1</v>
      </c>
      <c r="L70" s="29">
        <v>1</v>
      </c>
      <c r="M70" s="29">
        <v>0.7</v>
      </c>
      <c r="N70" s="29" t="s">
        <v>104</v>
      </c>
      <c r="O70" s="26" t="str">
        <f t="shared" si="3"/>
        <v>=</v>
      </c>
      <c r="P70" s="26">
        <f t="shared" si="4"/>
        <v>1.105</v>
      </c>
      <c r="Q70" s="26">
        <f t="shared" si="5"/>
        <v>1.105</v>
      </c>
    </row>
    <row r="71" spans="1:17" ht="19.5" customHeight="1">
      <c r="A71" s="34" t="s">
        <v>58</v>
      </c>
      <c r="B71" s="27" t="s">
        <v>0</v>
      </c>
      <c r="C71" s="25" t="s">
        <v>104</v>
      </c>
      <c r="D71" s="26" t="s">
        <v>104</v>
      </c>
      <c r="E71" s="28" t="s">
        <v>104</v>
      </c>
      <c r="F71" s="28" t="s">
        <v>104</v>
      </c>
      <c r="G71" s="28" t="s">
        <v>104</v>
      </c>
      <c r="H71" s="28" t="s">
        <v>104</v>
      </c>
      <c r="I71" s="28">
        <v>0.84375</v>
      </c>
      <c r="J71" s="28">
        <v>0.625</v>
      </c>
      <c r="K71" s="28">
        <v>0.7125</v>
      </c>
      <c r="L71" s="28">
        <v>1.0416666666666667</v>
      </c>
      <c r="M71" s="28" t="s">
        <v>104</v>
      </c>
      <c r="N71" s="28" t="s">
        <v>104</v>
      </c>
      <c r="O71" s="26" t="str">
        <f t="shared" si="3"/>
        <v>=</v>
      </c>
      <c r="P71" s="26">
        <f t="shared" si="4"/>
        <v>0.8057291666666666</v>
      </c>
      <c r="Q71" s="26">
        <f t="shared" si="5"/>
        <v>0.8057291666666666</v>
      </c>
    </row>
    <row r="72" spans="1:17" ht="19.5" customHeight="1">
      <c r="A72" s="34" t="s">
        <v>59</v>
      </c>
      <c r="B72" s="27" t="s">
        <v>0</v>
      </c>
      <c r="C72" s="25" t="s">
        <v>104</v>
      </c>
      <c r="D72" s="26" t="s">
        <v>104</v>
      </c>
      <c r="E72" s="28" t="s">
        <v>104</v>
      </c>
      <c r="F72" s="28" t="s">
        <v>104</v>
      </c>
      <c r="G72" s="28" t="s">
        <v>104</v>
      </c>
      <c r="H72" s="28">
        <v>0.6625</v>
      </c>
      <c r="I72" s="28">
        <v>0.5333333333333333</v>
      </c>
      <c r="J72" s="28">
        <v>0.6025</v>
      </c>
      <c r="K72" s="28">
        <v>0.715</v>
      </c>
      <c r="L72" s="28">
        <v>0.405</v>
      </c>
      <c r="M72" s="28">
        <v>0.25</v>
      </c>
      <c r="N72" s="28" t="s">
        <v>104</v>
      </c>
      <c r="O72" s="26">
        <f t="shared" si="3"/>
        <v>0.6625</v>
      </c>
      <c r="P72" s="26">
        <f t="shared" si="4"/>
        <v>0.5011666666666666</v>
      </c>
      <c r="Q72" s="26">
        <f t="shared" si="5"/>
        <v>0.5280555555555555</v>
      </c>
    </row>
    <row r="73" spans="1:17" ht="19.5" customHeight="1">
      <c r="A73" s="34" t="s">
        <v>60</v>
      </c>
      <c r="B73" s="27" t="s">
        <v>0</v>
      </c>
      <c r="C73" s="25" t="s">
        <v>104</v>
      </c>
      <c r="D73" s="26" t="s">
        <v>104</v>
      </c>
      <c r="E73" s="28" t="s">
        <v>104</v>
      </c>
      <c r="F73" s="28" t="s">
        <v>104</v>
      </c>
      <c r="G73" s="28">
        <v>1.1725</v>
      </c>
      <c r="H73" s="28">
        <v>0.625</v>
      </c>
      <c r="I73" s="28" t="s">
        <v>104</v>
      </c>
      <c r="J73" s="28" t="s">
        <v>104</v>
      </c>
      <c r="K73" s="28" t="s">
        <v>104</v>
      </c>
      <c r="L73" s="28" t="s">
        <v>104</v>
      </c>
      <c r="M73" s="28" t="s">
        <v>104</v>
      </c>
      <c r="N73" s="28" t="s">
        <v>104</v>
      </c>
      <c r="O73" s="26">
        <f t="shared" si="3"/>
        <v>0.89875</v>
      </c>
      <c r="P73" s="26" t="str">
        <f t="shared" si="4"/>
        <v>=</v>
      </c>
      <c r="Q73" s="26">
        <f t="shared" si="5"/>
        <v>0.89875</v>
      </c>
    </row>
    <row r="74" spans="1:17" ht="19.5" customHeight="1">
      <c r="A74" s="34" t="s">
        <v>61</v>
      </c>
      <c r="B74" s="27" t="s">
        <v>0</v>
      </c>
      <c r="C74" s="25" t="s">
        <v>104</v>
      </c>
      <c r="D74" s="26" t="s">
        <v>104</v>
      </c>
      <c r="E74" s="28" t="s">
        <v>104</v>
      </c>
      <c r="F74" s="28" t="s">
        <v>104</v>
      </c>
      <c r="G74" s="28" t="s">
        <v>104</v>
      </c>
      <c r="H74" s="28" t="s">
        <v>104</v>
      </c>
      <c r="I74" s="28">
        <v>0.43166666666666664</v>
      </c>
      <c r="J74" s="28" t="s">
        <v>104</v>
      </c>
      <c r="K74" s="28" t="s">
        <v>104</v>
      </c>
      <c r="L74" s="28" t="s">
        <v>104</v>
      </c>
      <c r="M74" s="28" t="s">
        <v>104</v>
      </c>
      <c r="N74" s="28" t="s">
        <v>104</v>
      </c>
      <c r="O74" s="26" t="str">
        <f t="shared" si="3"/>
        <v>=</v>
      </c>
      <c r="P74" s="26">
        <f t="shared" si="4"/>
        <v>0.43166666666666664</v>
      </c>
      <c r="Q74" s="26">
        <f t="shared" si="5"/>
        <v>0.43166666666666664</v>
      </c>
    </row>
    <row r="75" spans="1:17" ht="19.5" customHeight="1">
      <c r="A75" s="34" t="s">
        <v>119</v>
      </c>
      <c r="B75" s="27" t="s">
        <v>0</v>
      </c>
      <c r="C75" s="25" t="s">
        <v>104</v>
      </c>
      <c r="D75" s="26" t="s">
        <v>104</v>
      </c>
      <c r="E75" s="28" t="s">
        <v>104</v>
      </c>
      <c r="F75" s="28" t="s">
        <v>104</v>
      </c>
      <c r="G75" s="28" t="s">
        <v>104</v>
      </c>
      <c r="H75" s="28" t="s">
        <v>104</v>
      </c>
      <c r="I75" s="28">
        <v>1.325</v>
      </c>
      <c r="J75" s="28" t="s">
        <v>104</v>
      </c>
      <c r="K75" s="28">
        <v>1.4166666666666667</v>
      </c>
      <c r="L75" s="28">
        <v>2.233333333333334</v>
      </c>
      <c r="M75" s="28" t="s">
        <v>104</v>
      </c>
      <c r="N75" s="28" t="s">
        <v>104</v>
      </c>
      <c r="O75" s="26" t="str">
        <f>IF(ISERROR(AVERAGE(C75:H75)),"=",AVERAGE(C75:H75))</f>
        <v>=</v>
      </c>
      <c r="P75" s="26">
        <f>IF(ISERROR(AVERAGE(I75:N75)),"=",AVERAGE(I75:N75))</f>
        <v>1.6583333333333334</v>
      </c>
      <c r="Q75" s="26">
        <f>IF(ISERROR(AVERAGE(C75:N75)),"=",AVERAGE(C75:N75))</f>
        <v>1.6583333333333334</v>
      </c>
    </row>
    <row r="76" spans="1:17" ht="19.5" customHeight="1">
      <c r="A76" s="34" t="s">
        <v>120</v>
      </c>
      <c r="B76" s="27" t="s">
        <v>0</v>
      </c>
      <c r="C76" s="25" t="s">
        <v>104</v>
      </c>
      <c r="D76" s="26" t="s">
        <v>104</v>
      </c>
      <c r="E76" s="28" t="s">
        <v>104</v>
      </c>
      <c r="F76" s="28" t="s">
        <v>104</v>
      </c>
      <c r="G76" s="28">
        <v>1.1</v>
      </c>
      <c r="H76" s="28">
        <v>0.9875</v>
      </c>
      <c r="I76" s="28">
        <v>0.58125</v>
      </c>
      <c r="J76" s="28">
        <v>0.6666666666666666</v>
      </c>
      <c r="K76" s="28">
        <v>0.9075</v>
      </c>
      <c r="L76" s="28">
        <v>1.075</v>
      </c>
      <c r="M76" s="28">
        <v>0.65</v>
      </c>
      <c r="N76" s="28" t="s">
        <v>104</v>
      </c>
      <c r="O76" s="26">
        <f>IF(ISERROR(AVERAGE(C76:H76)),"=",AVERAGE(C76:H76))</f>
        <v>1.0437500000000002</v>
      </c>
      <c r="P76" s="26">
        <f>IF(ISERROR(AVERAGE(I76:N76)),"=",AVERAGE(I76:N76))</f>
        <v>0.7760833333333333</v>
      </c>
      <c r="Q76" s="26">
        <f>IF(ISERROR(AVERAGE(C76:N76)),"=",AVERAGE(C76:N76))</f>
        <v>0.8525595238095239</v>
      </c>
    </row>
    <row r="77" spans="1:17" ht="19.5" customHeight="1">
      <c r="A77" s="34" t="s">
        <v>62</v>
      </c>
      <c r="B77" s="27" t="s">
        <v>0</v>
      </c>
      <c r="C77" s="25" t="s">
        <v>104</v>
      </c>
      <c r="D77" s="26" t="s">
        <v>104</v>
      </c>
      <c r="E77" s="28" t="s">
        <v>104</v>
      </c>
      <c r="F77" s="28" t="s">
        <v>104</v>
      </c>
      <c r="G77" s="28" t="s">
        <v>104</v>
      </c>
      <c r="H77" s="28">
        <v>0.5333333333333333</v>
      </c>
      <c r="I77" s="28">
        <v>0.4825</v>
      </c>
      <c r="J77" s="28">
        <v>0.42166666666666663</v>
      </c>
      <c r="K77" s="28">
        <v>0.6</v>
      </c>
      <c r="L77" s="28" t="s">
        <v>104</v>
      </c>
      <c r="M77" s="28" t="s">
        <v>104</v>
      </c>
      <c r="N77" s="28" t="s">
        <v>104</v>
      </c>
      <c r="O77" s="26">
        <f t="shared" si="3"/>
        <v>0.5333333333333333</v>
      </c>
      <c r="P77" s="26">
        <f t="shared" si="4"/>
        <v>0.5013888888888888</v>
      </c>
      <c r="Q77" s="26">
        <f t="shared" si="5"/>
        <v>0.509375</v>
      </c>
    </row>
    <row r="78" spans="1:17" ht="19.5" customHeight="1">
      <c r="A78" s="34" t="s">
        <v>63</v>
      </c>
      <c r="B78" s="27" t="s">
        <v>0</v>
      </c>
      <c r="C78" s="25" t="s">
        <v>104</v>
      </c>
      <c r="D78" s="26" t="s">
        <v>104</v>
      </c>
      <c r="E78" s="28" t="s">
        <v>104</v>
      </c>
      <c r="F78" s="28" t="s">
        <v>104</v>
      </c>
      <c r="G78" s="28" t="s">
        <v>104</v>
      </c>
      <c r="H78" s="28" t="s">
        <v>104</v>
      </c>
      <c r="I78" s="28">
        <v>0.325</v>
      </c>
      <c r="J78" s="28">
        <v>0.21833333333333335</v>
      </c>
      <c r="K78" s="28">
        <v>0.29125</v>
      </c>
      <c r="L78" s="28" t="s">
        <v>104</v>
      </c>
      <c r="M78" s="28" t="s">
        <v>104</v>
      </c>
      <c r="N78" s="28" t="s">
        <v>104</v>
      </c>
      <c r="O78" s="26" t="str">
        <f t="shared" si="3"/>
        <v>=</v>
      </c>
      <c r="P78" s="26">
        <f t="shared" si="4"/>
        <v>0.27819444444444447</v>
      </c>
      <c r="Q78" s="26">
        <f t="shared" si="5"/>
        <v>0.27819444444444447</v>
      </c>
    </row>
    <row r="79" spans="1:17" ht="19.5" customHeight="1">
      <c r="A79" s="34" t="s">
        <v>64</v>
      </c>
      <c r="B79" s="27" t="s">
        <v>0</v>
      </c>
      <c r="C79" s="25" t="s">
        <v>104</v>
      </c>
      <c r="D79" s="26" t="s">
        <v>104</v>
      </c>
      <c r="E79" s="28" t="s">
        <v>104</v>
      </c>
      <c r="F79" s="28" t="s">
        <v>104</v>
      </c>
      <c r="G79" s="28" t="s">
        <v>104</v>
      </c>
      <c r="H79" s="28">
        <v>0.775</v>
      </c>
      <c r="I79" s="28">
        <v>0.75</v>
      </c>
      <c r="J79" s="28">
        <v>0.95</v>
      </c>
      <c r="K79" s="28">
        <v>0.7</v>
      </c>
      <c r="L79" s="28">
        <v>1</v>
      </c>
      <c r="M79" s="28">
        <v>1.175</v>
      </c>
      <c r="N79" s="28" t="s">
        <v>104</v>
      </c>
      <c r="O79" s="26">
        <f t="shared" si="3"/>
        <v>0.775</v>
      </c>
      <c r="P79" s="26">
        <f t="shared" si="4"/>
        <v>0.915</v>
      </c>
      <c r="Q79" s="26">
        <f t="shared" si="5"/>
        <v>0.8916666666666666</v>
      </c>
    </row>
    <row r="80" spans="1:17" ht="19.5" customHeight="1">
      <c r="A80" s="34" t="s">
        <v>65</v>
      </c>
      <c r="B80" s="27" t="s">
        <v>0</v>
      </c>
      <c r="C80" s="25">
        <v>0.725</v>
      </c>
      <c r="D80" s="26">
        <v>0.665</v>
      </c>
      <c r="E80" s="30">
        <v>0.59625</v>
      </c>
      <c r="F80" s="30">
        <v>0.45166666666666666</v>
      </c>
      <c r="G80" s="30">
        <v>0.78</v>
      </c>
      <c r="H80" s="30">
        <v>0.925</v>
      </c>
      <c r="I80" s="30">
        <v>0.74375</v>
      </c>
      <c r="J80" s="30">
        <v>0.7666666666666666</v>
      </c>
      <c r="K80" s="30">
        <v>0.7125</v>
      </c>
      <c r="L80" s="30">
        <v>0.65375</v>
      </c>
      <c r="M80" s="30">
        <v>0.62</v>
      </c>
      <c r="N80" s="30">
        <v>0.5716666666666667</v>
      </c>
      <c r="O80" s="26">
        <f t="shared" si="3"/>
        <v>0.690486111111111</v>
      </c>
      <c r="P80" s="26">
        <f t="shared" si="4"/>
        <v>0.6780555555555555</v>
      </c>
      <c r="Q80" s="26">
        <f t="shared" si="5"/>
        <v>0.6842708333333333</v>
      </c>
    </row>
    <row r="81" spans="1:17" ht="19.5" customHeight="1">
      <c r="A81" s="34" t="s">
        <v>66</v>
      </c>
      <c r="B81" s="27" t="s">
        <v>0</v>
      </c>
      <c r="C81" s="25">
        <v>1.8</v>
      </c>
      <c r="D81" s="26">
        <v>1.95</v>
      </c>
      <c r="E81" s="28">
        <v>1.95</v>
      </c>
      <c r="F81" s="28">
        <v>1.75</v>
      </c>
      <c r="G81" s="28">
        <v>1.24</v>
      </c>
      <c r="H81" s="28">
        <v>0.6525</v>
      </c>
      <c r="I81" s="28">
        <v>0.75625</v>
      </c>
      <c r="J81" s="28">
        <v>0.6266666666666666</v>
      </c>
      <c r="K81" s="28">
        <v>0.7875</v>
      </c>
      <c r="L81" s="28">
        <v>0.725</v>
      </c>
      <c r="M81" s="28">
        <v>0.8375</v>
      </c>
      <c r="N81" s="28">
        <v>1.1083333333333334</v>
      </c>
      <c r="O81" s="26">
        <f t="shared" si="3"/>
        <v>1.5570833333333332</v>
      </c>
      <c r="P81" s="26">
        <f t="shared" si="4"/>
        <v>0.8068750000000001</v>
      </c>
      <c r="Q81" s="26">
        <f t="shared" si="5"/>
        <v>1.1819791666666666</v>
      </c>
    </row>
    <row r="82" spans="1:17" ht="19.5" customHeight="1">
      <c r="A82" s="34" t="s">
        <v>121</v>
      </c>
      <c r="B82" s="27" t="s">
        <v>0</v>
      </c>
      <c r="C82" s="35" t="s">
        <v>104</v>
      </c>
      <c r="D82" s="29" t="s">
        <v>104</v>
      </c>
      <c r="E82" s="29" t="s">
        <v>104</v>
      </c>
      <c r="F82" s="29" t="s">
        <v>104</v>
      </c>
      <c r="G82" s="29">
        <v>0.975</v>
      </c>
      <c r="H82" s="29">
        <v>0.975</v>
      </c>
      <c r="I82" s="29">
        <v>1</v>
      </c>
      <c r="J82" s="26" t="s">
        <v>104</v>
      </c>
      <c r="K82" s="28" t="s">
        <v>104</v>
      </c>
      <c r="L82" s="28" t="s">
        <v>104</v>
      </c>
      <c r="M82" s="28" t="s">
        <v>104</v>
      </c>
      <c r="N82" s="28" t="s">
        <v>104</v>
      </c>
      <c r="O82" s="26">
        <f>IF(ISERROR(AVERAGE(C82:H82)),"=",AVERAGE(C82:H82))</f>
        <v>0.975</v>
      </c>
      <c r="P82" s="26">
        <f>IF(ISERROR(AVERAGE(I82:N82)),"=",AVERAGE(I82:N82))</f>
        <v>1</v>
      </c>
      <c r="Q82" s="26">
        <f>IF(ISERROR(AVERAGE(C82:N82)),"=",AVERAGE(C82:N82))</f>
        <v>0.9833333333333334</v>
      </c>
    </row>
    <row r="83" spans="1:17" ht="19.5" customHeight="1">
      <c r="A83" s="34" t="s">
        <v>67</v>
      </c>
      <c r="B83" s="27" t="s">
        <v>0</v>
      </c>
      <c r="C83" s="25" t="s">
        <v>104</v>
      </c>
      <c r="D83" s="26" t="s">
        <v>104</v>
      </c>
      <c r="E83" s="28" t="s">
        <v>104</v>
      </c>
      <c r="F83" s="28" t="s">
        <v>104</v>
      </c>
      <c r="G83" s="28" t="s">
        <v>104</v>
      </c>
      <c r="H83" s="28" t="s">
        <v>104</v>
      </c>
      <c r="I83" s="28" t="s">
        <v>104</v>
      </c>
      <c r="J83" s="28" t="s">
        <v>104</v>
      </c>
      <c r="K83" s="28" t="s">
        <v>104</v>
      </c>
      <c r="L83" s="28" t="s">
        <v>104</v>
      </c>
      <c r="M83" s="28" t="s">
        <v>104</v>
      </c>
      <c r="N83" s="28" t="s">
        <v>104</v>
      </c>
      <c r="O83" s="26" t="str">
        <f t="shared" si="3"/>
        <v>=</v>
      </c>
      <c r="P83" s="26" t="str">
        <f t="shared" si="4"/>
        <v>=</v>
      </c>
      <c r="Q83" s="26" t="str">
        <f t="shared" si="5"/>
        <v>=</v>
      </c>
    </row>
    <row r="84" spans="1:17" ht="19.5" customHeight="1">
      <c r="A84" s="34" t="s">
        <v>68</v>
      </c>
      <c r="B84" s="27" t="s">
        <v>0</v>
      </c>
      <c r="C84" s="25" t="s">
        <v>104</v>
      </c>
      <c r="D84" s="26">
        <v>2.55</v>
      </c>
      <c r="E84" s="28">
        <v>2.6125</v>
      </c>
      <c r="F84" s="28">
        <v>1.75</v>
      </c>
      <c r="G84" s="28" t="s">
        <v>104</v>
      </c>
      <c r="H84" s="28" t="s">
        <v>104</v>
      </c>
      <c r="I84" s="28" t="s">
        <v>104</v>
      </c>
      <c r="J84" s="28" t="s">
        <v>104</v>
      </c>
      <c r="K84" s="28" t="s">
        <v>104</v>
      </c>
      <c r="L84" s="28" t="s">
        <v>104</v>
      </c>
      <c r="M84" s="28" t="s">
        <v>104</v>
      </c>
      <c r="N84" s="28" t="s">
        <v>104</v>
      </c>
      <c r="O84" s="26">
        <f t="shared" si="3"/>
        <v>2.3041666666666667</v>
      </c>
      <c r="P84" s="26" t="str">
        <f t="shared" si="4"/>
        <v>=</v>
      </c>
      <c r="Q84" s="26">
        <f t="shared" si="5"/>
        <v>2.3041666666666667</v>
      </c>
    </row>
    <row r="85" spans="1:17" ht="19.5" customHeight="1">
      <c r="A85" s="34" t="s">
        <v>122</v>
      </c>
      <c r="B85" s="27" t="s">
        <v>0</v>
      </c>
      <c r="C85" s="25">
        <v>1.15</v>
      </c>
      <c r="D85" s="26">
        <v>0.9083333333333333</v>
      </c>
      <c r="E85" s="28">
        <v>1.475</v>
      </c>
      <c r="F85" s="28">
        <v>2.0375</v>
      </c>
      <c r="G85" s="28">
        <v>0.95</v>
      </c>
      <c r="H85" s="28">
        <v>1.1125</v>
      </c>
      <c r="I85" s="28">
        <v>1.8</v>
      </c>
      <c r="J85" s="28">
        <v>1.4375</v>
      </c>
      <c r="K85" s="28">
        <v>1.4333333333333333</v>
      </c>
      <c r="L85" s="28">
        <v>1.5175</v>
      </c>
      <c r="M85" s="28">
        <v>0.825</v>
      </c>
      <c r="N85" s="28">
        <v>0.6033333333333334</v>
      </c>
      <c r="O85" s="26">
        <f t="shared" si="3"/>
        <v>1.2722222222222221</v>
      </c>
      <c r="P85" s="26">
        <f t="shared" si="4"/>
        <v>1.2694444444444446</v>
      </c>
      <c r="Q85" s="26">
        <f t="shared" si="5"/>
        <v>1.2708333333333333</v>
      </c>
    </row>
    <row r="86" spans="1:17" ht="19.5" customHeight="1">
      <c r="A86" s="34" t="s">
        <v>123</v>
      </c>
      <c r="B86" s="27" t="s">
        <v>0</v>
      </c>
      <c r="C86" s="25">
        <v>1.23</v>
      </c>
      <c r="D86" s="26">
        <v>1.8333333333333333</v>
      </c>
      <c r="E86" s="28">
        <v>2</v>
      </c>
      <c r="F86" s="28">
        <v>2.5</v>
      </c>
      <c r="G86" s="28" t="s">
        <v>104</v>
      </c>
      <c r="H86" s="28" t="s">
        <v>104</v>
      </c>
      <c r="I86" s="28" t="s">
        <v>104</v>
      </c>
      <c r="J86" s="28" t="s">
        <v>104</v>
      </c>
      <c r="K86" s="28" t="s">
        <v>104</v>
      </c>
      <c r="L86" s="28">
        <v>1.375</v>
      </c>
      <c r="M86" s="28">
        <v>0.975</v>
      </c>
      <c r="N86" s="28">
        <v>0.7833333333333333</v>
      </c>
      <c r="O86" s="26">
        <f t="shared" si="3"/>
        <v>1.8908333333333334</v>
      </c>
      <c r="P86" s="26">
        <f t="shared" si="4"/>
        <v>1.0444444444444445</v>
      </c>
      <c r="Q86" s="26">
        <f t="shared" si="5"/>
        <v>1.528095238095238</v>
      </c>
    </row>
    <row r="87" spans="1:17" ht="19.5" customHeight="1">
      <c r="A87" s="34" t="s">
        <v>124</v>
      </c>
      <c r="B87" s="27" t="s">
        <v>0</v>
      </c>
      <c r="C87" s="25">
        <v>0.54125</v>
      </c>
      <c r="D87" s="26">
        <v>0.5175</v>
      </c>
      <c r="E87" s="28">
        <v>0.7375</v>
      </c>
      <c r="F87" s="28">
        <v>0.8483333333333333</v>
      </c>
      <c r="G87" s="28">
        <v>0.85</v>
      </c>
      <c r="H87" s="28">
        <v>0.495</v>
      </c>
      <c r="I87" s="28">
        <v>0.80625</v>
      </c>
      <c r="J87" s="28">
        <v>0.975</v>
      </c>
      <c r="K87" s="28">
        <v>1.3875</v>
      </c>
      <c r="L87" s="28">
        <v>1.775</v>
      </c>
      <c r="M87" s="28">
        <v>0.89125</v>
      </c>
      <c r="N87" s="28">
        <v>0.7333333333333334</v>
      </c>
      <c r="O87" s="26">
        <f t="shared" si="3"/>
        <v>0.6649305555555556</v>
      </c>
      <c r="P87" s="26">
        <f t="shared" si="4"/>
        <v>1.0947222222222222</v>
      </c>
      <c r="Q87" s="26">
        <f t="shared" si="5"/>
        <v>0.879826388888889</v>
      </c>
    </row>
    <row r="88" spans="1:17" ht="19.5" customHeight="1">
      <c r="A88" s="34" t="s">
        <v>98</v>
      </c>
      <c r="B88" s="27" t="s">
        <v>0</v>
      </c>
      <c r="C88" s="28">
        <v>1.245</v>
      </c>
      <c r="D88" s="28">
        <v>1.15</v>
      </c>
      <c r="E88" s="28">
        <v>1.1</v>
      </c>
      <c r="F88" s="28" t="s">
        <v>104</v>
      </c>
      <c r="G88" s="28" t="s">
        <v>104</v>
      </c>
      <c r="H88" s="28" t="s">
        <v>104</v>
      </c>
      <c r="I88" s="28" t="s">
        <v>104</v>
      </c>
      <c r="J88" s="28" t="s">
        <v>104</v>
      </c>
      <c r="K88" s="28" t="s">
        <v>104</v>
      </c>
      <c r="L88" s="28">
        <v>1.2966666666666669</v>
      </c>
      <c r="M88" s="28">
        <v>1.4075</v>
      </c>
      <c r="N88" s="28" t="s">
        <v>104</v>
      </c>
      <c r="O88" s="26">
        <f>IF(ISERROR(AVERAGE(C88:H88)),"=",AVERAGE(C88:H88))</f>
        <v>1.165</v>
      </c>
      <c r="P88" s="26">
        <f>IF(ISERROR(AVERAGE(I88:N88)),"=",AVERAGE(I88:N88))</f>
        <v>1.3520833333333333</v>
      </c>
      <c r="Q88" s="26">
        <f>IF(ISERROR(AVERAGE(C88:N88)),"=",AVERAGE(C88:N88))</f>
        <v>1.2398333333333333</v>
      </c>
    </row>
    <row r="89" spans="1:17" ht="19.5" customHeight="1">
      <c r="A89" s="34" t="s">
        <v>69</v>
      </c>
      <c r="B89" s="27" t="s">
        <v>0</v>
      </c>
      <c r="C89" s="25">
        <v>1.05625</v>
      </c>
      <c r="D89" s="26">
        <v>0.91875</v>
      </c>
      <c r="E89" s="28">
        <v>1.2</v>
      </c>
      <c r="F89" s="28" t="s">
        <v>104</v>
      </c>
      <c r="G89" s="28">
        <v>1.74</v>
      </c>
      <c r="H89" s="28">
        <v>1.04375</v>
      </c>
      <c r="I89" s="28">
        <v>0.975</v>
      </c>
      <c r="J89" s="28">
        <v>1.2866666666666666</v>
      </c>
      <c r="K89" s="28">
        <v>1.4625</v>
      </c>
      <c r="L89" s="28">
        <v>1.755</v>
      </c>
      <c r="M89" s="28">
        <v>1.025</v>
      </c>
      <c r="N89" s="28">
        <v>0.7916666666666666</v>
      </c>
      <c r="O89" s="26">
        <f t="shared" si="3"/>
        <v>1.19175</v>
      </c>
      <c r="P89" s="26">
        <f t="shared" si="4"/>
        <v>1.2159722222222222</v>
      </c>
      <c r="Q89" s="26">
        <f t="shared" si="5"/>
        <v>1.204962121212121</v>
      </c>
    </row>
    <row r="90" spans="1:17" ht="19.5" customHeight="1">
      <c r="A90" s="34" t="s">
        <v>70</v>
      </c>
      <c r="B90" s="27" t="s">
        <v>0</v>
      </c>
      <c r="C90" s="25" t="s">
        <v>104</v>
      </c>
      <c r="D90" s="26" t="s">
        <v>104</v>
      </c>
      <c r="E90" s="28">
        <v>1.175</v>
      </c>
      <c r="F90" s="28">
        <v>1.05</v>
      </c>
      <c r="G90" s="28">
        <v>0.9219999999999999</v>
      </c>
      <c r="H90" s="28">
        <v>1.015</v>
      </c>
      <c r="I90" s="28">
        <v>1.035</v>
      </c>
      <c r="J90" s="28">
        <v>1.5</v>
      </c>
      <c r="K90" s="28">
        <v>1.5</v>
      </c>
      <c r="L90" s="28">
        <v>1.4333333333333333</v>
      </c>
      <c r="M90" s="28">
        <v>1.2</v>
      </c>
      <c r="N90" s="28" t="s">
        <v>104</v>
      </c>
      <c r="O90" s="26">
        <f t="shared" si="3"/>
        <v>1.0405</v>
      </c>
      <c r="P90" s="26">
        <f t="shared" si="4"/>
        <v>1.3336666666666668</v>
      </c>
      <c r="Q90" s="26">
        <f t="shared" si="5"/>
        <v>1.2033703703703702</v>
      </c>
    </row>
    <row r="91" spans="1:17" ht="19.5" customHeight="1">
      <c r="A91" s="34" t="s">
        <v>71</v>
      </c>
      <c r="B91" s="27" t="s">
        <v>0</v>
      </c>
      <c r="C91" s="25" t="s">
        <v>104</v>
      </c>
      <c r="D91" s="26" t="s">
        <v>104</v>
      </c>
      <c r="E91" s="29" t="s">
        <v>104</v>
      </c>
      <c r="F91" s="29">
        <v>0.95</v>
      </c>
      <c r="G91" s="29">
        <v>0.772</v>
      </c>
      <c r="H91" s="29">
        <v>0.73125</v>
      </c>
      <c r="I91" s="29">
        <v>0.489375</v>
      </c>
      <c r="J91" s="29">
        <v>0.625</v>
      </c>
      <c r="K91" s="29">
        <v>0.7</v>
      </c>
      <c r="L91" s="29">
        <v>0.60875</v>
      </c>
      <c r="M91" s="29">
        <v>0.45625</v>
      </c>
      <c r="N91" s="29">
        <v>0.4375</v>
      </c>
      <c r="O91" s="26">
        <f t="shared" si="3"/>
        <v>0.8177499999999999</v>
      </c>
      <c r="P91" s="26">
        <f t="shared" si="4"/>
        <v>0.5528124999999999</v>
      </c>
      <c r="Q91" s="26">
        <f t="shared" si="5"/>
        <v>0.641125</v>
      </c>
    </row>
    <row r="92" spans="1:17" ht="19.5" customHeight="1">
      <c r="A92" s="34" t="s">
        <v>125</v>
      </c>
      <c r="B92" s="27" t="s">
        <v>0</v>
      </c>
      <c r="C92" s="25" t="s">
        <v>104</v>
      </c>
      <c r="D92" s="26" t="s">
        <v>104</v>
      </c>
      <c r="E92" s="28" t="s">
        <v>104</v>
      </c>
      <c r="F92" s="28" t="s">
        <v>104</v>
      </c>
      <c r="G92" s="28" t="s">
        <v>104</v>
      </c>
      <c r="H92" s="28">
        <v>1.2</v>
      </c>
      <c r="I92" s="29">
        <v>1.5</v>
      </c>
      <c r="J92" s="29" t="s">
        <v>104</v>
      </c>
      <c r="K92" s="29" t="s">
        <v>104</v>
      </c>
      <c r="L92" s="29" t="s">
        <v>104</v>
      </c>
      <c r="M92" s="29" t="s">
        <v>104</v>
      </c>
      <c r="N92" s="29" t="s">
        <v>104</v>
      </c>
      <c r="O92" s="26">
        <f t="shared" si="3"/>
        <v>1.2</v>
      </c>
      <c r="P92" s="26">
        <f t="shared" si="4"/>
        <v>1.5</v>
      </c>
      <c r="Q92" s="26">
        <f t="shared" si="5"/>
        <v>1.35</v>
      </c>
    </row>
    <row r="93" spans="1:17" ht="19.5" customHeight="1">
      <c r="A93" s="34" t="s">
        <v>72</v>
      </c>
      <c r="B93" s="27" t="s">
        <v>0</v>
      </c>
      <c r="C93" s="25">
        <v>0.56</v>
      </c>
      <c r="D93" s="26">
        <v>0.59375</v>
      </c>
      <c r="E93" s="28">
        <v>0.7375</v>
      </c>
      <c r="F93" s="28">
        <v>0.6816666666666666</v>
      </c>
      <c r="G93" s="28">
        <v>0.655</v>
      </c>
      <c r="H93" s="28">
        <v>0.445</v>
      </c>
      <c r="I93" s="28">
        <v>0.3275</v>
      </c>
      <c r="J93" s="28">
        <v>0.4033333333333333</v>
      </c>
      <c r="K93" s="28">
        <v>0.40125</v>
      </c>
      <c r="L93" s="28">
        <v>0.41625</v>
      </c>
      <c r="M93" s="28">
        <v>0.3675</v>
      </c>
      <c r="N93" s="28">
        <v>0.395</v>
      </c>
      <c r="O93" s="26">
        <f t="shared" si="3"/>
        <v>0.6121527777777779</v>
      </c>
      <c r="P93" s="26">
        <f t="shared" si="4"/>
        <v>0.38513888888888886</v>
      </c>
      <c r="Q93" s="26">
        <f t="shared" si="5"/>
        <v>0.4986458333333334</v>
      </c>
    </row>
    <row r="94" spans="1:17" ht="19.5" customHeight="1">
      <c r="A94" s="34" t="s">
        <v>126</v>
      </c>
      <c r="B94" s="27" t="s">
        <v>0</v>
      </c>
      <c r="C94" s="25">
        <v>1.6083333333333334</v>
      </c>
      <c r="D94" s="26">
        <v>1.28125</v>
      </c>
      <c r="E94" s="28">
        <v>1.1333333333333333</v>
      </c>
      <c r="F94" s="28">
        <v>0.855</v>
      </c>
      <c r="G94" s="28">
        <v>0.69</v>
      </c>
      <c r="H94" s="28">
        <v>0.7283333333333332</v>
      </c>
      <c r="I94" s="28">
        <v>1.5</v>
      </c>
      <c r="J94" s="28">
        <v>0.7</v>
      </c>
      <c r="K94" s="28">
        <v>0.7833333333333333</v>
      </c>
      <c r="L94" s="28">
        <v>0.96875</v>
      </c>
      <c r="M94" s="28">
        <v>0.77875</v>
      </c>
      <c r="N94" s="28">
        <v>0.7916666666666666</v>
      </c>
      <c r="O94" s="26">
        <f t="shared" si="3"/>
        <v>1.0493750000000002</v>
      </c>
      <c r="P94" s="26">
        <f t="shared" si="4"/>
        <v>0.9204166666666667</v>
      </c>
      <c r="Q94" s="26">
        <f t="shared" si="5"/>
        <v>0.9848958333333333</v>
      </c>
    </row>
    <row r="95" spans="1:17" ht="19.5" customHeight="1">
      <c r="A95" s="34" t="s">
        <v>73</v>
      </c>
      <c r="B95" s="27" t="s">
        <v>0</v>
      </c>
      <c r="C95" s="25" t="s">
        <v>104</v>
      </c>
      <c r="D95" s="26" t="s">
        <v>104</v>
      </c>
      <c r="E95" s="28" t="s">
        <v>104</v>
      </c>
      <c r="F95" s="28" t="s">
        <v>104</v>
      </c>
      <c r="G95" s="28" t="s">
        <v>104</v>
      </c>
      <c r="H95" s="28" t="s">
        <v>104</v>
      </c>
      <c r="I95" s="28" t="s">
        <v>104</v>
      </c>
      <c r="J95" s="28" t="s">
        <v>104</v>
      </c>
      <c r="K95" s="28" t="s">
        <v>104</v>
      </c>
      <c r="L95" s="28" t="s">
        <v>104</v>
      </c>
      <c r="M95" s="28" t="s">
        <v>104</v>
      </c>
      <c r="N95" s="28" t="s">
        <v>104</v>
      </c>
      <c r="O95" s="26" t="str">
        <f>IF(ISERROR(AVERAGE(C95:H95)),"=",AVERAGE(C95:H95))</f>
        <v>=</v>
      </c>
      <c r="P95" s="26" t="str">
        <f>IF(ISERROR(AVERAGE(I95:N95)),"=",AVERAGE(I95:N95))</f>
        <v>=</v>
      </c>
      <c r="Q95" s="26" t="str">
        <f>IF(ISERROR(AVERAGE(C95:N95)),"=",AVERAGE(C95:N95))</f>
        <v>=</v>
      </c>
    </row>
    <row r="96" spans="1:17" ht="19.5" customHeight="1">
      <c r="A96" s="34" t="s">
        <v>127</v>
      </c>
      <c r="B96" s="27" t="s">
        <v>0</v>
      </c>
      <c r="C96" s="25" t="s">
        <v>104</v>
      </c>
      <c r="D96" s="26" t="s">
        <v>104</v>
      </c>
      <c r="E96" s="28" t="s">
        <v>104</v>
      </c>
      <c r="F96" s="28" t="s">
        <v>104</v>
      </c>
      <c r="G96" s="28" t="s">
        <v>104</v>
      </c>
      <c r="H96" s="28" t="s">
        <v>104</v>
      </c>
      <c r="I96" s="28">
        <v>0.4</v>
      </c>
      <c r="J96" s="28">
        <v>0.25</v>
      </c>
      <c r="K96" s="28">
        <v>0.325</v>
      </c>
      <c r="L96" s="28">
        <v>0.3825</v>
      </c>
      <c r="M96" s="28">
        <v>0.315</v>
      </c>
      <c r="N96" s="28">
        <v>0.35</v>
      </c>
      <c r="O96" s="26" t="str">
        <f>IF(ISERROR(AVERAGE(C96:H96)),"=",AVERAGE(C96:H96))</f>
        <v>=</v>
      </c>
      <c r="P96" s="26">
        <f>IF(ISERROR(AVERAGE(I96:N96)),"=",AVERAGE(I96:N96))</f>
        <v>0.33708333333333335</v>
      </c>
      <c r="Q96" s="26">
        <f>IF(ISERROR(AVERAGE(C96:N96)),"=",AVERAGE(C96:N96))</f>
        <v>0.33708333333333335</v>
      </c>
    </row>
    <row r="97" spans="1:17" ht="19.5" customHeight="1">
      <c r="A97" s="34" t="s">
        <v>94</v>
      </c>
      <c r="B97" s="27" t="s">
        <v>0</v>
      </c>
      <c r="C97" s="25" t="s">
        <v>104</v>
      </c>
      <c r="D97" s="26" t="s">
        <v>104</v>
      </c>
      <c r="E97" s="28" t="s">
        <v>104</v>
      </c>
      <c r="F97" s="28" t="s">
        <v>104</v>
      </c>
      <c r="G97" s="28" t="s">
        <v>104</v>
      </c>
      <c r="H97" s="28" t="s">
        <v>104</v>
      </c>
      <c r="I97" s="28">
        <v>0.21</v>
      </c>
      <c r="J97" s="28" t="s">
        <v>104</v>
      </c>
      <c r="K97" s="28">
        <v>0.42333333333333334</v>
      </c>
      <c r="L97" s="28">
        <v>0.5</v>
      </c>
      <c r="M97" s="28" t="s">
        <v>104</v>
      </c>
      <c r="N97" s="28" t="s">
        <v>104</v>
      </c>
      <c r="O97" s="26" t="str">
        <f>IF(ISERROR(AVERAGE(C97:H97)),"=",AVERAGE(C97:H97))</f>
        <v>=</v>
      </c>
      <c r="P97" s="26">
        <f>IF(ISERROR(AVERAGE(I97:N97)),"=",AVERAGE(I97:N97))</f>
        <v>0.37777777777777777</v>
      </c>
      <c r="Q97" s="26">
        <f>IF(ISERROR(AVERAGE(C97:N97)),"=",AVERAGE(C97:N97))</f>
        <v>0.37777777777777777</v>
      </c>
    </row>
    <row r="98" spans="1:19" ht="19.5" customHeight="1">
      <c r="A98" s="34" t="s">
        <v>97</v>
      </c>
      <c r="B98" s="27" t="s">
        <v>0</v>
      </c>
      <c r="C98" s="25" t="s">
        <v>104</v>
      </c>
      <c r="D98" s="26" t="s">
        <v>104</v>
      </c>
      <c r="E98" s="28" t="s">
        <v>104</v>
      </c>
      <c r="F98" s="28" t="s">
        <v>104</v>
      </c>
      <c r="G98" s="28" t="s">
        <v>104</v>
      </c>
      <c r="H98" s="28">
        <v>0.5</v>
      </c>
      <c r="I98" s="28">
        <v>0.405</v>
      </c>
      <c r="J98" s="28">
        <v>0.29833333333333334</v>
      </c>
      <c r="K98" s="28">
        <v>0.24</v>
      </c>
      <c r="L98" s="28">
        <v>0.25875</v>
      </c>
      <c r="M98" s="28">
        <v>0.20166666666666666</v>
      </c>
      <c r="N98" s="28">
        <v>0.275</v>
      </c>
      <c r="O98" s="26">
        <f>IF(ISERROR(AVERAGE(C98:H98)),"=",AVERAGE(C98:H98))</f>
        <v>0.5</v>
      </c>
      <c r="P98" s="26">
        <f>IF(ISERROR(AVERAGE(I98:N98)),"=",AVERAGE(I98:N98))</f>
        <v>0.27979166666666666</v>
      </c>
      <c r="Q98" s="26">
        <f>IF(ISERROR(AVERAGE(C98:N98)),"=",AVERAGE(C98:N98))</f>
        <v>0.31124999999999997</v>
      </c>
      <c r="S98" s="20"/>
    </row>
    <row r="99" spans="1:19" ht="19.5" customHeight="1">
      <c r="A99" s="34" t="s">
        <v>128</v>
      </c>
      <c r="B99" s="27" t="s">
        <v>0</v>
      </c>
      <c r="C99" s="25" t="s">
        <v>104</v>
      </c>
      <c r="D99" s="26" t="s">
        <v>104</v>
      </c>
      <c r="E99" s="28" t="s">
        <v>104</v>
      </c>
      <c r="F99" s="28">
        <v>0.85</v>
      </c>
      <c r="G99" s="28">
        <v>0.8370000000000001</v>
      </c>
      <c r="H99" s="28">
        <v>0.36125</v>
      </c>
      <c r="I99" s="28">
        <v>0.45</v>
      </c>
      <c r="J99" s="28">
        <v>0.63</v>
      </c>
      <c r="K99" s="28">
        <v>0.53125</v>
      </c>
      <c r="L99" s="28">
        <v>0.7666666666666666</v>
      </c>
      <c r="M99" s="28">
        <v>1.125</v>
      </c>
      <c r="N99" s="28">
        <v>1.025</v>
      </c>
      <c r="O99" s="26">
        <f>IF(ISERROR(AVERAGE(C99:H99)),"=",AVERAGE(C99:H99))</f>
        <v>0.68275</v>
      </c>
      <c r="P99" s="26">
        <f>IF(ISERROR(AVERAGE(I99:N99)),"=",AVERAGE(I99:N99))</f>
        <v>0.7546527777777777</v>
      </c>
      <c r="Q99" s="26">
        <f>IF(ISERROR(AVERAGE(C99:N99)),"=",AVERAGE(C99:N99))</f>
        <v>0.7306851851851852</v>
      </c>
      <c r="S99" s="20"/>
    </row>
    <row r="100" spans="1:17" ht="19.5" customHeight="1">
      <c r="A100" s="34" t="s">
        <v>91</v>
      </c>
      <c r="B100" s="27" t="s">
        <v>0</v>
      </c>
      <c r="C100" s="25" t="s">
        <v>104</v>
      </c>
      <c r="D100" s="26" t="s">
        <v>104</v>
      </c>
      <c r="E100" s="28" t="s">
        <v>104</v>
      </c>
      <c r="F100" s="28" t="s">
        <v>104</v>
      </c>
      <c r="G100" s="28">
        <v>0.9</v>
      </c>
      <c r="H100" s="28">
        <v>0.8</v>
      </c>
      <c r="I100" s="28">
        <v>0.45</v>
      </c>
      <c r="J100" s="28" t="s">
        <v>104</v>
      </c>
      <c r="K100" s="28" t="s">
        <v>104</v>
      </c>
      <c r="L100" s="28">
        <v>0.7</v>
      </c>
      <c r="M100" s="28" t="s">
        <v>104</v>
      </c>
      <c r="N100" s="28" t="s">
        <v>104</v>
      </c>
      <c r="O100" s="26">
        <f t="shared" si="3"/>
        <v>0.8500000000000001</v>
      </c>
      <c r="P100" s="26">
        <f t="shared" si="4"/>
        <v>0.575</v>
      </c>
      <c r="Q100" s="26">
        <f t="shared" si="5"/>
        <v>0.7125000000000001</v>
      </c>
    </row>
    <row r="101" spans="1:17" ht="19.5" customHeight="1">
      <c r="A101" s="52" t="s">
        <v>132</v>
      </c>
      <c r="B101" s="27"/>
      <c r="C101" s="25"/>
      <c r="D101" s="26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6"/>
      <c r="P101" s="26"/>
      <c r="Q101" s="26"/>
    </row>
    <row r="102" spans="1:17" ht="19.5" customHeight="1">
      <c r="A102" s="34" t="s">
        <v>74</v>
      </c>
      <c r="B102" s="27" t="s">
        <v>0</v>
      </c>
      <c r="C102" s="25" t="s">
        <v>104</v>
      </c>
      <c r="D102" s="26" t="s">
        <v>104</v>
      </c>
      <c r="E102" s="28" t="s">
        <v>104</v>
      </c>
      <c r="F102" s="28" t="s">
        <v>104</v>
      </c>
      <c r="G102" s="28" t="s">
        <v>104</v>
      </c>
      <c r="H102" s="28">
        <v>0.39</v>
      </c>
      <c r="I102" s="28">
        <v>0.26</v>
      </c>
      <c r="J102" s="28">
        <v>0.25666666666666665</v>
      </c>
      <c r="K102" s="28">
        <v>0.43</v>
      </c>
      <c r="L102" s="28" t="s">
        <v>104</v>
      </c>
      <c r="M102" s="28" t="s">
        <v>104</v>
      </c>
      <c r="N102" s="28" t="s">
        <v>104</v>
      </c>
      <c r="O102" s="26">
        <f t="shared" si="3"/>
        <v>0.39</v>
      </c>
      <c r="P102" s="26">
        <f t="shared" si="4"/>
        <v>0.31555555555555553</v>
      </c>
      <c r="Q102" s="26">
        <f t="shared" si="5"/>
        <v>0.33416666666666667</v>
      </c>
    </row>
    <row r="103" spans="1:17" ht="19.5" customHeight="1">
      <c r="A103" s="34" t="s">
        <v>75</v>
      </c>
      <c r="B103" s="27" t="s">
        <v>0</v>
      </c>
      <c r="C103" s="25" t="s">
        <v>104</v>
      </c>
      <c r="D103" s="26" t="s">
        <v>104</v>
      </c>
      <c r="E103" s="28" t="s">
        <v>104</v>
      </c>
      <c r="F103" s="28" t="s">
        <v>104</v>
      </c>
      <c r="G103" s="28">
        <v>2.4</v>
      </c>
      <c r="H103" s="28" t="s">
        <v>104</v>
      </c>
      <c r="I103" s="28" t="s">
        <v>104</v>
      </c>
      <c r="J103" s="28" t="s">
        <v>104</v>
      </c>
      <c r="K103" s="28" t="s">
        <v>104</v>
      </c>
      <c r="L103" s="28" t="s">
        <v>104</v>
      </c>
      <c r="M103" s="28" t="s">
        <v>104</v>
      </c>
      <c r="N103" s="28" t="s">
        <v>104</v>
      </c>
      <c r="O103" s="26">
        <f t="shared" si="3"/>
        <v>2.4</v>
      </c>
      <c r="P103" s="26" t="str">
        <f t="shared" si="4"/>
        <v>=</v>
      </c>
      <c r="Q103" s="26">
        <f t="shared" si="5"/>
        <v>2.4</v>
      </c>
    </row>
    <row r="104" spans="1:17" ht="19.5" customHeight="1">
      <c r="A104" s="34" t="s">
        <v>76</v>
      </c>
      <c r="B104" s="27" t="s">
        <v>0</v>
      </c>
      <c r="C104" s="25" t="s">
        <v>104</v>
      </c>
      <c r="D104" s="26">
        <v>1.3</v>
      </c>
      <c r="E104" s="28">
        <v>1.075</v>
      </c>
      <c r="F104" s="28" t="s">
        <v>104</v>
      </c>
      <c r="G104" s="28">
        <v>1.4666666666666668</v>
      </c>
      <c r="H104" s="28">
        <v>1.4666666666666668</v>
      </c>
      <c r="I104" s="28">
        <v>1.45</v>
      </c>
      <c r="J104" s="28" t="s">
        <v>104</v>
      </c>
      <c r="K104" s="28" t="s">
        <v>104</v>
      </c>
      <c r="L104" s="28" t="s">
        <v>104</v>
      </c>
      <c r="M104" s="28">
        <v>0.6875</v>
      </c>
      <c r="N104" s="28">
        <v>0.6333333333333333</v>
      </c>
      <c r="O104" s="26">
        <f t="shared" si="3"/>
        <v>1.3270833333333334</v>
      </c>
      <c r="P104" s="26">
        <f t="shared" si="4"/>
        <v>0.9236111111111112</v>
      </c>
      <c r="Q104" s="26">
        <f t="shared" si="5"/>
        <v>1.1541666666666668</v>
      </c>
    </row>
    <row r="105" spans="1:17" ht="19.5" customHeight="1">
      <c r="A105" s="34" t="s">
        <v>77</v>
      </c>
      <c r="B105" s="27" t="s">
        <v>0</v>
      </c>
      <c r="C105" s="25">
        <v>0.58875</v>
      </c>
      <c r="D105" s="26">
        <v>0.61875</v>
      </c>
      <c r="E105" s="30">
        <v>0.68125</v>
      </c>
      <c r="F105" s="30">
        <v>0.825</v>
      </c>
      <c r="G105" s="30">
        <v>0.8275</v>
      </c>
      <c r="H105" s="30">
        <v>0.85625</v>
      </c>
      <c r="I105" s="30">
        <v>0.6983333333333333</v>
      </c>
      <c r="J105" s="30">
        <v>0.4666666666666666</v>
      </c>
      <c r="K105" s="30">
        <v>0.4</v>
      </c>
      <c r="L105" s="30">
        <v>0.44</v>
      </c>
      <c r="M105" s="30">
        <v>0.495</v>
      </c>
      <c r="N105" s="30">
        <v>0.5383333333333334</v>
      </c>
      <c r="O105" s="26">
        <f t="shared" si="3"/>
        <v>0.7329166666666667</v>
      </c>
      <c r="P105" s="26">
        <f t="shared" si="4"/>
        <v>0.5063888888888889</v>
      </c>
      <c r="Q105" s="26">
        <f t="shared" si="5"/>
        <v>0.6196527777777778</v>
      </c>
    </row>
    <row r="106" spans="1:17" ht="19.5" customHeight="1">
      <c r="A106" s="34" t="s">
        <v>78</v>
      </c>
      <c r="B106" s="27" t="s">
        <v>0</v>
      </c>
      <c r="C106" s="25" t="s">
        <v>104</v>
      </c>
      <c r="D106" s="26" t="s">
        <v>104</v>
      </c>
      <c r="E106" s="30" t="s">
        <v>104</v>
      </c>
      <c r="F106" s="30" t="s">
        <v>104</v>
      </c>
      <c r="G106" s="30" t="s">
        <v>104</v>
      </c>
      <c r="H106" s="30">
        <v>0.5875</v>
      </c>
      <c r="I106" s="30">
        <v>0.7166666666666667</v>
      </c>
      <c r="J106" s="30">
        <v>0.8</v>
      </c>
      <c r="K106" s="30" t="s">
        <v>104</v>
      </c>
      <c r="L106" s="30" t="s">
        <v>104</v>
      </c>
      <c r="M106" s="30" t="s">
        <v>104</v>
      </c>
      <c r="N106" s="30" t="s">
        <v>104</v>
      </c>
      <c r="O106" s="26">
        <f t="shared" si="3"/>
        <v>0.5875</v>
      </c>
      <c r="P106" s="26">
        <f t="shared" si="4"/>
        <v>0.7583333333333333</v>
      </c>
      <c r="Q106" s="26">
        <f t="shared" si="5"/>
        <v>0.701388888888889</v>
      </c>
    </row>
    <row r="107" spans="1:17" ht="19.5" customHeight="1">
      <c r="A107" s="34" t="s">
        <v>79</v>
      </c>
      <c r="B107" s="27" t="s">
        <v>0</v>
      </c>
      <c r="C107" s="25" t="s">
        <v>104</v>
      </c>
      <c r="D107" s="26" t="s">
        <v>104</v>
      </c>
      <c r="E107" s="30" t="s">
        <v>104</v>
      </c>
      <c r="F107" s="30" t="s">
        <v>104</v>
      </c>
      <c r="G107" s="30">
        <v>1.125</v>
      </c>
      <c r="H107" s="30">
        <v>0.8875</v>
      </c>
      <c r="I107" s="30">
        <v>0.7616666666666667</v>
      </c>
      <c r="J107" s="30">
        <v>0.8333333333333334</v>
      </c>
      <c r="K107" s="30">
        <v>1.075</v>
      </c>
      <c r="L107" s="30" t="s">
        <v>104</v>
      </c>
      <c r="M107" s="30" t="s">
        <v>104</v>
      </c>
      <c r="N107" s="30" t="s">
        <v>104</v>
      </c>
      <c r="O107" s="26">
        <f t="shared" si="3"/>
        <v>1.00625</v>
      </c>
      <c r="P107" s="26">
        <f t="shared" si="4"/>
        <v>0.89</v>
      </c>
      <c r="Q107" s="26">
        <f t="shared" si="5"/>
        <v>0.9365</v>
      </c>
    </row>
    <row r="108" spans="1:17" ht="19.5" customHeight="1">
      <c r="A108" s="34" t="s">
        <v>80</v>
      </c>
      <c r="B108" s="27" t="s">
        <v>0</v>
      </c>
      <c r="C108" s="25">
        <v>1.3</v>
      </c>
      <c r="D108" s="26">
        <v>1.3</v>
      </c>
      <c r="E108" s="30" t="s">
        <v>104</v>
      </c>
      <c r="F108" s="30" t="s">
        <v>104</v>
      </c>
      <c r="G108" s="30" t="s">
        <v>104</v>
      </c>
      <c r="H108" s="30" t="s">
        <v>104</v>
      </c>
      <c r="I108" s="30">
        <v>0.4</v>
      </c>
      <c r="J108" s="30">
        <v>0.425</v>
      </c>
      <c r="K108" s="30">
        <v>0.48</v>
      </c>
      <c r="L108" s="30">
        <v>0.8333333333333334</v>
      </c>
      <c r="M108" s="30">
        <v>0.7916666666666666</v>
      </c>
      <c r="N108" s="30">
        <v>1.025</v>
      </c>
      <c r="O108" s="26">
        <f t="shared" si="3"/>
        <v>1.3</v>
      </c>
      <c r="P108" s="26">
        <f t="shared" si="4"/>
        <v>0.6591666666666666</v>
      </c>
      <c r="Q108" s="26">
        <f t="shared" si="5"/>
        <v>0.819375</v>
      </c>
    </row>
    <row r="109" spans="1:17" ht="19.5" customHeight="1">
      <c r="A109" s="34" t="s">
        <v>81</v>
      </c>
      <c r="B109" s="27" t="s">
        <v>0</v>
      </c>
      <c r="C109" s="25" t="s">
        <v>104</v>
      </c>
      <c r="D109" s="26" t="s">
        <v>104</v>
      </c>
      <c r="E109" s="30" t="s">
        <v>104</v>
      </c>
      <c r="F109" s="30" t="s">
        <v>104</v>
      </c>
      <c r="G109" s="30" t="s">
        <v>104</v>
      </c>
      <c r="H109" s="30">
        <v>0.52</v>
      </c>
      <c r="I109" s="30">
        <v>0.445</v>
      </c>
      <c r="J109" s="30">
        <v>0.4333333333333333</v>
      </c>
      <c r="K109" s="30">
        <v>0.55</v>
      </c>
      <c r="L109" s="30">
        <v>0.8</v>
      </c>
      <c r="M109" s="30" t="s">
        <v>104</v>
      </c>
      <c r="N109" s="30" t="s">
        <v>104</v>
      </c>
      <c r="O109" s="26">
        <f t="shared" si="3"/>
        <v>0.52</v>
      </c>
      <c r="P109" s="26">
        <f t="shared" si="4"/>
        <v>0.5570833333333334</v>
      </c>
      <c r="Q109" s="26">
        <f t="shared" si="5"/>
        <v>0.5496666666666667</v>
      </c>
    </row>
    <row r="110" spans="1:17" ht="19.5" customHeight="1">
      <c r="A110" s="34" t="s">
        <v>82</v>
      </c>
      <c r="B110" s="27" t="s">
        <v>0</v>
      </c>
      <c r="C110" s="25" t="s">
        <v>104</v>
      </c>
      <c r="D110" s="26" t="s">
        <v>104</v>
      </c>
      <c r="E110" s="30" t="s">
        <v>104</v>
      </c>
      <c r="F110" s="30" t="s">
        <v>104</v>
      </c>
      <c r="G110" s="30" t="s">
        <v>104</v>
      </c>
      <c r="H110" s="30">
        <v>1.0583333333333333</v>
      </c>
      <c r="I110" s="30">
        <v>0.54375</v>
      </c>
      <c r="J110" s="30">
        <v>0.5666666666666667</v>
      </c>
      <c r="K110" s="30">
        <v>0.8125</v>
      </c>
      <c r="L110" s="30">
        <v>0.9</v>
      </c>
      <c r="M110" s="30" t="s">
        <v>104</v>
      </c>
      <c r="N110" s="30" t="s">
        <v>104</v>
      </c>
      <c r="O110" s="26">
        <f>IF(ISERROR(AVERAGE(C110:H110)),"=",AVERAGE(C110:H110))</f>
        <v>1.0583333333333333</v>
      </c>
      <c r="P110" s="26">
        <f>IF(ISERROR(AVERAGE(I110:N110)),"=",AVERAGE(I110:N110))</f>
        <v>0.7057291666666666</v>
      </c>
      <c r="Q110" s="26">
        <f>IF(ISERROR(AVERAGE(C110:N110)),"=",AVERAGE(C110:N110))</f>
        <v>0.77625</v>
      </c>
    </row>
    <row r="111" spans="1:17" ht="19.5" customHeight="1">
      <c r="A111" s="34" t="s">
        <v>92</v>
      </c>
      <c r="B111" s="27" t="s">
        <v>0</v>
      </c>
      <c r="C111" s="25" t="s">
        <v>104</v>
      </c>
      <c r="D111" s="26" t="s">
        <v>104</v>
      </c>
      <c r="E111" s="30" t="s">
        <v>104</v>
      </c>
      <c r="F111" s="30" t="s">
        <v>104</v>
      </c>
      <c r="G111" s="30" t="s">
        <v>104</v>
      </c>
      <c r="H111" s="30" t="s">
        <v>104</v>
      </c>
      <c r="I111" s="30">
        <v>0.6</v>
      </c>
      <c r="J111" s="30">
        <v>0.65</v>
      </c>
      <c r="K111" s="30">
        <v>0.7566666666666667</v>
      </c>
      <c r="L111" s="30">
        <v>0.7375</v>
      </c>
      <c r="M111" s="30">
        <v>0.5875</v>
      </c>
      <c r="N111" s="30" t="s">
        <v>104</v>
      </c>
      <c r="O111" s="26" t="str">
        <f>IF(ISERROR(AVERAGE(C111:H111)),"=",AVERAGE(C111:H111))</f>
        <v>=</v>
      </c>
      <c r="P111" s="26">
        <f>IF(ISERROR(AVERAGE(I111:N111)),"=",AVERAGE(I111:N111))</f>
        <v>0.6663333333333333</v>
      </c>
      <c r="Q111" s="26">
        <f>IF(ISERROR(AVERAGE(C111:N111)),"=",AVERAGE(C111:N111))</f>
        <v>0.6663333333333333</v>
      </c>
    </row>
  </sheetData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2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182</v>
      </c>
      <c r="D5" s="57"/>
      <c r="E5" s="56" t="s">
        <v>183</v>
      </c>
      <c r="F5" s="57"/>
      <c r="G5" s="56" t="s">
        <v>184</v>
      </c>
      <c r="H5" s="57"/>
      <c r="I5" s="56" t="s">
        <v>185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186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>
        <v>2.2</v>
      </c>
      <c r="D8" s="45">
        <v>3.4</v>
      </c>
      <c r="E8" s="46">
        <v>2.5</v>
      </c>
      <c r="F8" s="46">
        <v>2.5</v>
      </c>
      <c r="G8" s="46">
        <v>2.5</v>
      </c>
      <c r="H8" s="46">
        <v>2.8</v>
      </c>
      <c r="I8" s="46">
        <v>2</v>
      </c>
      <c r="J8" s="46">
        <v>3.2</v>
      </c>
      <c r="K8" s="47">
        <f aca="true" t="shared" si="0" ref="K8:K58">IF(ISERROR(AVERAGE(C8:J8)),"=",AVERAGE(C8:J8))</f>
        <v>2.6374999999999997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>
        <v>4.1</v>
      </c>
      <c r="F9" s="46">
        <v>4.1</v>
      </c>
      <c r="G9" s="46" t="s">
        <v>104</v>
      </c>
      <c r="H9" s="46" t="s">
        <v>104</v>
      </c>
      <c r="I9" s="46" t="s">
        <v>104</v>
      </c>
      <c r="J9" s="46" t="s">
        <v>104</v>
      </c>
      <c r="K9" s="47">
        <f t="shared" si="0"/>
        <v>4.1</v>
      </c>
      <c r="L9" s="43"/>
    </row>
    <row r="10" spans="1:12" ht="24.75" customHeight="1">
      <c r="A10" s="49" t="s">
        <v>18</v>
      </c>
      <c r="B10" s="27" t="s">
        <v>0</v>
      </c>
      <c r="C10" s="48">
        <v>3.4</v>
      </c>
      <c r="D10" s="48">
        <v>3.5</v>
      </c>
      <c r="E10" s="46">
        <v>2.5</v>
      </c>
      <c r="F10" s="46">
        <v>2.5</v>
      </c>
      <c r="G10" s="46">
        <v>3</v>
      </c>
      <c r="H10" s="46">
        <v>3.5</v>
      </c>
      <c r="I10" s="46" t="s">
        <v>104</v>
      </c>
      <c r="J10" s="46" t="s">
        <v>104</v>
      </c>
      <c r="K10" s="47">
        <f t="shared" si="0"/>
        <v>3.0666666666666664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>
        <v>4.2</v>
      </c>
      <c r="H11" s="46">
        <v>4.2</v>
      </c>
      <c r="I11" s="46">
        <v>4</v>
      </c>
      <c r="J11" s="46">
        <v>4</v>
      </c>
      <c r="K11" s="47">
        <f t="shared" si="0"/>
        <v>4.1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 t="str">
        <f t="shared" si="0"/>
        <v>=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>
        <v>1.2</v>
      </c>
      <c r="D17" s="48">
        <v>1.2</v>
      </c>
      <c r="E17" s="46">
        <v>1.2</v>
      </c>
      <c r="F17" s="46">
        <v>1.2</v>
      </c>
      <c r="G17" s="46">
        <v>1.2</v>
      </c>
      <c r="H17" s="46">
        <v>1.3</v>
      </c>
      <c r="I17" s="46">
        <v>0.9</v>
      </c>
      <c r="J17" s="46">
        <v>0.9</v>
      </c>
      <c r="K17" s="47">
        <f t="shared" si="0"/>
        <v>1.1375</v>
      </c>
      <c r="L17" s="43"/>
    </row>
    <row r="18" spans="1:12" ht="24.75" customHeight="1">
      <c r="A18" s="49" t="s">
        <v>23</v>
      </c>
      <c r="B18" s="27" t="s">
        <v>0</v>
      </c>
      <c r="C18" s="48">
        <v>0.15</v>
      </c>
      <c r="D18" s="48">
        <v>0.62</v>
      </c>
      <c r="E18" s="46">
        <v>0.3</v>
      </c>
      <c r="F18" s="46">
        <v>0.55</v>
      </c>
      <c r="G18" s="46">
        <v>0.15</v>
      </c>
      <c r="H18" s="46">
        <v>0.62</v>
      </c>
      <c r="I18" s="46">
        <v>0.4</v>
      </c>
      <c r="J18" s="46">
        <v>0.7</v>
      </c>
      <c r="K18" s="47">
        <f t="shared" si="0"/>
        <v>0.43625</v>
      </c>
      <c r="L18" s="43"/>
    </row>
    <row r="19" spans="1:12" ht="24.75" customHeight="1">
      <c r="A19" s="49" t="s">
        <v>24</v>
      </c>
      <c r="B19" s="27" t="s">
        <v>0</v>
      </c>
      <c r="C19" s="48">
        <v>0.85</v>
      </c>
      <c r="D19" s="48">
        <v>1.2</v>
      </c>
      <c r="E19" s="46">
        <v>1</v>
      </c>
      <c r="F19" s="46">
        <v>1</v>
      </c>
      <c r="G19" s="46">
        <v>0.8</v>
      </c>
      <c r="H19" s="46">
        <v>1</v>
      </c>
      <c r="I19" s="46">
        <v>1.03</v>
      </c>
      <c r="J19" s="46">
        <v>1.03</v>
      </c>
      <c r="K19" s="47">
        <f t="shared" si="0"/>
        <v>0.98875</v>
      </c>
      <c r="L19" s="43"/>
    </row>
    <row r="20" spans="1:12" ht="24.75" customHeight="1">
      <c r="A20" s="49" t="s">
        <v>25</v>
      </c>
      <c r="B20" s="27" t="s">
        <v>0</v>
      </c>
      <c r="C20" s="48">
        <v>0.6</v>
      </c>
      <c r="D20" s="48">
        <v>1.1</v>
      </c>
      <c r="E20" s="46">
        <v>0.75</v>
      </c>
      <c r="F20" s="46">
        <v>1.2</v>
      </c>
      <c r="G20" s="46">
        <v>0.85</v>
      </c>
      <c r="H20" s="46">
        <v>1.2</v>
      </c>
      <c r="I20" s="46">
        <v>0.72</v>
      </c>
      <c r="J20" s="46">
        <v>1</v>
      </c>
      <c r="K20" s="47">
        <f t="shared" si="0"/>
        <v>0.9275</v>
      </c>
      <c r="L20" s="43"/>
    </row>
    <row r="21" spans="1:12" ht="24.75" customHeight="1">
      <c r="A21" s="49" t="s">
        <v>26</v>
      </c>
      <c r="B21" s="27" t="s">
        <v>0</v>
      </c>
      <c r="C21" s="48">
        <v>0.23</v>
      </c>
      <c r="D21" s="48">
        <v>0.35</v>
      </c>
      <c r="E21" s="46">
        <v>0.3</v>
      </c>
      <c r="F21" s="46">
        <v>0.35</v>
      </c>
      <c r="G21" s="46" t="s">
        <v>104</v>
      </c>
      <c r="H21" s="46" t="s">
        <v>104</v>
      </c>
      <c r="I21" s="46">
        <v>0.25</v>
      </c>
      <c r="J21" s="46">
        <v>0.45</v>
      </c>
      <c r="K21" s="47">
        <f t="shared" si="0"/>
        <v>0.32166666666666666</v>
      </c>
      <c r="L21" s="43"/>
    </row>
    <row r="22" spans="1:12" ht="24.75" customHeight="1">
      <c r="A22" s="49" t="s">
        <v>27</v>
      </c>
      <c r="B22" s="27" t="s">
        <v>0</v>
      </c>
      <c r="C22" s="48">
        <v>0.5</v>
      </c>
      <c r="D22" s="48">
        <v>0.7</v>
      </c>
      <c r="E22" s="46">
        <v>0.5</v>
      </c>
      <c r="F22" s="46">
        <v>0.67</v>
      </c>
      <c r="G22" s="46">
        <v>0.41</v>
      </c>
      <c r="H22" s="46">
        <v>0.6</v>
      </c>
      <c r="I22" s="46">
        <v>0.28</v>
      </c>
      <c r="J22" s="46">
        <v>0.6</v>
      </c>
      <c r="K22" s="47">
        <f t="shared" si="0"/>
        <v>0.5325</v>
      </c>
      <c r="L22" s="43"/>
    </row>
    <row r="23" spans="1:12" ht="24.75" customHeight="1">
      <c r="A23" s="49" t="s">
        <v>28</v>
      </c>
      <c r="B23" s="27" t="s">
        <v>0</v>
      </c>
      <c r="C23" s="48">
        <v>0.36</v>
      </c>
      <c r="D23" s="48">
        <v>0.85</v>
      </c>
      <c r="E23" s="46">
        <v>0.3</v>
      </c>
      <c r="F23" s="46">
        <v>0.9</v>
      </c>
      <c r="G23" s="46">
        <v>0.25</v>
      </c>
      <c r="H23" s="46">
        <v>1</v>
      </c>
      <c r="I23" s="46">
        <v>0.7</v>
      </c>
      <c r="J23" s="46">
        <v>1.2</v>
      </c>
      <c r="K23" s="47">
        <f t="shared" si="0"/>
        <v>0.6950000000000001</v>
      </c>
      <c r="L23" s="43"/>
    </row>
    <row r="24" spans="1:12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 t="str">
        <f t="shared" si="0"/>
        <v>=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 t="s">
        <v>104</v>
      </c>
      <c r="F27" s="46" t="s">
        <v>104</v>
      </c>
      <c r="G27" s="46" t="s">
        <v>104</v>
      </c>
      <c r="H27" s="46" t="s">
        <v>104</v>
      </c>
      <c r="I27" s="46" t="s">
        <v>104</v>
      </c>
      <c r="J27" s="46" t="s">
        <v>104</v>
      </c>
      <c r="K27" s="47" t="str">
        <f t="shared" si="0"/>
        <v>=</v>
      </c>
    </row>
    <row r="28" spans="1:12" ht="24.75" customHeight="1">
      <c r="A28" s="49" t="s">
        <v>31</v>
      </c>
      <c r="B28" s="27" t="s">
        <v>0</v>
      </c>
      <c r="C28" s="48">
        <v>0.26</v>
      </c>
      <c r="D28" s="48">
        <v>0.5</v>
      </c>
      <c r="E28" s="46">
        <v>0.21</v>
      </c>
      <c r="F28" s="46">
        <v>0.4</v>
      </c>
      <c r="G28" s="46">
        <v>0.26</v>
      </c>
      <c r="H28" s="46">
        <v>0.5</v>
      </c>
      <c r="I28" s="46">
        <v>0.21</v>
      </c>
      <c r="J28" s="46">
        <v>0.57</v>
      </c>
      <c r="K28" s="47">
        <f t="shared" si="0"/>
        <v>0.36374999999999996</v>
      </c>
      <c r="L28" s="43"/>
    </row>
    <row r="29" spans="1:12" ht="24.75" customHeight="1">
      <c r="A29" s="49" t="s">
        <v>114</v>
      </c>
      <c r="B29" s="27" t="s">
        <v>0</v>
      </c>
      <c r="C29" s="48">
        <v>0.31</v>
      </c>
      <c r="D29" s="48">
        <v>0.6</v>
      </c>
      <c r="E29" s="46">
        <v>0.45</v>
      </c>
      <c r="F29" s="46">
        <v>0.85</v>
      </c>
      <c r="G29" s="46">
        <v>0.45</v>
      </c>
      <c r="H29" s="46">
        <v>0.6</v>
      </c>
      <c r="I29" s="46">
        <v>0.45</v>
      </c>
      <c r="J29" s="46">
        <v>0.83</v>
      </c>
      <c r="K29" s="47">
        <f t="shared" si="0"/>
        <v>0.5675</v>
      </c>
      <c r="L29" s="43"/>
    </row>
    <row r="30" spans="1:12" ht="24.75" customHeight="1">
      <c r="A30" s="49" t="s">
        <v>115</v>
      </c>
      <c r="B30" s="27" t="s">
        <v>0</v>
      </c>
      <c r="C30" s="48">
        <v>0.6</v>
      </c>
      <c r="D30" s="48">
        <v>0.6</v>
      </c>
      <c r="E30" s="46">
        <v>0.35</v>
      </c>
      <c r="F30" s="46">
        <v>0.62</v>
      </c>
      <c r="G30" s="46">
        <v>0.31</v>
      </c>
      <c r="H30" s="46">
        <v>0.31</v>
      </c>
      <c r="I30" s="46">
        <v>0.43</v>
      </c>
      <c r="J30" s="46">
        <v>0.45</v>
      </c>
      <c r="K30" s="47">
        <f t="shared" si="0"/>
        <v>0.45875000000000005</v>
      </c>
      <c r="L30" s="43"/>
    </row>
    <row r="31" spans="1:12" ht="24.75" customHeight="1">
      <c r="A31" s="49" t="s">
        <v>32</v>
      </c>
      <c r="B31" s="27" t="s">
        <v>0</v>
      </c>
      <c r="C31" s="48">
        <v>0.7</v>
      </c>
      <c r="D31" s="48">
        <v>0.7</v>
      </c>
      <c r="E31" s="46" t="s">
        <v>104</v>
      </c>
      <c r="F31" s="46" t="s">
        <v>104</v>
      </c>
      <c r="G31" s="46">
        <v>0.5</v>
      </c>
      <c r="H31" s="46">
        <v>0.52</v>
      </c>
      <c r="I31" s="46">
        <v>0.5</v>
      </c>
      <c r="J31" s="46">
        <v>0.5</v>
      </c>
      <c r="K31" s="47">
        <f t="shared" si="0"/>
        <v>0.57</v>
      </c>
      <c r="L31" s="43"/>
    </row>
    <row r="32" spans="1:12" ht="24.75" customHeight="1">
      <c r="A32" s="49" t="s">
        <v>33</v>
      </c>
      <c r="B32" s="27" t="s">
        <v>0</v>
      </c>
      <c r="C32" s="48">
        <v>0.58</v>
      </c>
      <c r="D32" s="48">
        <v>0.6</v>
      </c>
      <c r="E32" s="46">
        <v>0.3</v>
      </c>
      <c r="F32" s="46">
        <v>0.5</v>
      </c>
      <c r="G32" s="46">
        <v>0.2</v>
      </c>
      <c r="H32" s="46">
        <v>0.45</v>
      </c>
      <c r="I32" s="46">
        <v>0.2</v>
      </c>
      <c r="J32" s="46">
        <v>0.45</v>
      </c>
      <c r="K32" s="47">
        <f t="shared" si="0"/>
        <v>0.4100000000000001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>
        <v>0.46</v>
      </c>
      <c r="D34" s="48">
        <v>0.5</v>
      </c>
      <c r="E34" s="46">
        <v>0.57</v>
      </c>
      <c r="F34" s="46">
        <v>0.57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7">
        <f t="shared" si="0"/>
        <v>0.5249999999999999</v>
      </c>
      <c r="L34" s="43"/>
    </row>
    <row r="35" spans="1:12" ht="24.75" customHeight="1">
      <c r="A35" s="49" t="s">
        <v>35</v>
      </c>
      <c r="B35" s="27" t="s">
        <v>0</v>
      </c>
      <c r="C35" s="48">
        <v>0.3</v>
      </c>
      <c r="D35" s="48">
        <v>0.3</v>
      </c>
      <c r="E35" s="46">
        <v>0.3</v>
      </c>
      <c r="F35" s="46">
        <v>0.55</v>
      </c>
      <c r="G35" s="46">
        <v>0.4</v>
      </c>
      <c r="H35" s="46">
        <v>0.5</v>
      </c>
      <c r="I35" s="46">
        <v>0.4</v>
      </c>
      <c r="J35" s="46">
        <v>0.4</v>
      </c>
      <c r="K35" s="47">
        <f t="shared" si="0"/>
        <v>0.39375</v>
      </c>
      <c r="L35" s="43"/>
    </row>
    <row r="36" spans="1:12" ht="24.75" customHeight="1">
      <c r="A36" s="49" t="s">
        <v>36</v>
      </c>
      <c r="B36" s="27" t="s">
        <v>0</v>
      </c>
      <c r="C36" s="48">
        <v>0.25</v>
      </c>
      <c r="D36" s="48">
        <v>0.4</v>
      </c>
      <c r="E36" s="46">
        <v>0.3</v>
      </c>
      <c r="F36" s="46">
        <v>0.3</v>
      </c>
      <c r="G36" s="46">
        <v>0.3</v>
      </c>
      <c r="H36" s="46">
        <v>0.3</v>
      </c>
      <c r="I36" s="46">
        <v>0.16</v>
      </c>
      <c r="J36" s="46">
        <v>0.16</v>
      </c>
      <c r="K36" s="47">
        <f t="shared" si="0"/>
        <v>0.27125000000000005</v>
      </c>
      <c r="L36" s="43"/>
    </row>
    <row r="37" spans="1:12" ht="24.75" customHeight="1">
      <c r="A37" s="49" t="s">
        <v>87</v>
      </c>
      <c r="B37" s="27" t="s">
        <v>0</v>
      </c>
      <c r="C37" s="48">
        <v>0.3</v>
      </c>
      <c r="D37" s="48">
        <v>0.5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>
        <f t="shared" si="0"/>
        <v>0.4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>
        <v>1.5</v>
      </c>
      <c r="H38" s="46">
        <v>1.5</v>
      </c>
      <c r="I38" s="46">
        <v>1.6</v>
      </c>
      <c r="J38" s="46">
        <v>1.6</v>
      </c>
      <c r="K38" s="47">
        <f t="shared" si="0"/>
        <v>1.5499999999999998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 t="str">
        <f t="shared" si="0"/>
        <v>=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>
        <v>0.3</v>
      </c>
      <c r="F41" s="46">
        <v>0.3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7">
        <f t="shared" si="0"/>
        <v>0.3</v>
      </c>
      <c r="L41" s="43"/>
    </row>
    <row r="42" spans="1:12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>
        <v>1</v>
      </c>
      <c r="H42" s="46">
        <v>1.3</v>
      </c>
      <c r="I42" s="46">
        <v>1.2</v>
      </c>
      <c r="J42" s="46">
        <v>1.55</v>
      </c>
      <c r="K42" s="47">
        <f t="shared" si="0"/>
        <v>1.2625</v>
      </c>
      <c r="L42" s="43"/>
    </row>
    <row r="43" spans="1:12" ht="24.75" customHeight="1">
      <c r="A43" s="49" t="s">
        <v>39</v>
      </c>
      <c r="B43" s="27" t="s">
        <v>0</v>
      </c>
      <c r="C43" s="48">
        <v>1</v>
      </c>
      <c r="D43" s="48">
        <v>1</v>
      </c>
      <c r="E43" s="46" t="s">
        <v>104</v>
      </c>
      <c r="F43" s="46" t="s">
        <v>104</v>
      </c>
      <c r="G43" s="46">
        <v>0.8</v>
      </c>
      <c r="H43" s="46">
        <v>0.8</v>
      </c>
      <c r="I43" s="46">
        <v>0.9</v>
      </c>
      <c r="J43" s="46">
        <v>1.5</v>
      </c>
      <c r="K43" s="47">
        <f t="shared" si="0"/>
        <v>1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 t="s">
        <v>104</v>
      </c>
      <c r="D45" s="48" t="s">
        <v>104</v>
      </c>
      <c r="E45" s="46" t="s">
        <v>104</v>
      </c>
      <c r="F45" s="46" t="s">
        <v>104</v>
      </c>
      <c r="G45" s="46">
        <v>0.5</v>
      </c>
      <c r="H45" s="46">
        <v>0.5</v>
      </c>
      <c r="I45" s="46">
        <v>0.5</v>
      </c>
      <c r="J45" s="46">
        <v>0.7</v>
      </c>
      <c r="K45" s="47">
        <f t="shared" si="0"/>
        <v>0.55</v>
      </c>
    </row>
    <row r="46" spans="1:11" ht="24.75" customHeight="1">
      <c r="A46" s="49" t="s">
        <v>41</v>
      </c>
      <c r="B46" s="27" t="s">
        <v>0</v>
      </c>
      <c r="C46" s="48">
        <v>1.6</v>
      </c>
      <c r="D46" s="48">
        <v>1</v>
      </c>
      <c r="E46" s="46">
        <v>1.2</v>
      </c>
      <c r="F46" s="46">
        <v>1.6</v>
      </c>
      <c r="G46" s="46">
        <v>1.6</v>
      </c>
      <c r="H46" s="46">
        <v>1.7</v>
      </c>
      <c r="I46" s="46">
        <v>1.65</v>
      </c>
      <c r="J46" s="46">
        <v>2</v>
      </c>
      <c r="K46" s="47">
        <f t="shared" si="0"/>
        <v>1.54375</v>
      </c>
    </row>
    <row r="47" spans="1:11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>
        <v>1.3</v>
      </c>
      <c r="F47" s="46">
        <v>1.8</v>
      </c>
      <c r="G47" s="46">
        <v>1.7</v>
      </c>
      <c r="H47" s="46">
        <v>1.7</v>
      </c>
      <c r="I47" s="46">
        <v>1.65</v>
      </c>
      <c r="J47" s="46">
        <v>2</v>
      </c>
      <c r="K47" s="47">
        <f t="shared" si="0"/>
        <v>1.6916666666666667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>
        <v>1.2</v>
      </c>
      <c r="F48" s="46">
        <v>1.2</v>
      </c>
      <c r="G48" s="46" t="s">
        <v>104</v>
      </c>
      <c r="H48" s="46" t="s">
        <v>104</v>
      </c>
      <c r="I48" s="46">
        <v>1.7</v>
      </c>
      <c r="J48" s="46">
        <v>1.7</v>
      </c>
      <c r="K48" s="47">
        <f t="shared" si="0"/>
        <v>1.45</v>
      </c>
    </row>
    <row r="49" spans="1:11" ht="24.75" customHeight="1">
      <c r="A49" s="49" t="s">
        <v>118</v>
      </c>
      <c r="B49" s="27" t="s">
        <v>0</v>
      </c>
      <c r="C49" s="48">
        <v>1.3</v>
      </c>
      <c r="D49" s="48">
        <v>1.3</v>
      </c>
      <c r="E49" s="46">
        <v>1.3</v>
      </c>
      <c r="F49" s="46">
        <v>1.3</v>
      </c>
      <c r="G49" s="46">
        <v>1.3</v>
      </c>
      <c r="H49" s="46">
        <v>1.3</v>
      </c>
      <c r="I49" s="46">
        <v>1.7</v>
      </c>
      <c r="J49" s="46">
        <v>1.7</v>
      </c>
      <c r="K49" s="47">
        <f t="shared" si="0"/>
        <v>1.4</v>
      </c>
    </row>
    <row r="50" spans="1:11" ht="24.75" customHeight="1">
      <c r="A50" s="49" t="s">
        <v>43</v>
      </c>
      <c r="B50" s="27" t="s">
        <v>0</v>
      </c>
      <c r="C50" s="48">
        <v>0.5</v>
      </c>
      <c r="D50" s="48">
        <v>0.65</v>
      </c>
      <c r="E50" s="46">
        <v>0.5</v>
      </c>
      <c r="F50" s="46">
        <v>0.6</v>
      </c>
      <c r="G50" s="46">
        <v>0.55</v>
      </c>
      <c r="H50" s="46">
        <v>0.7</v>
      </c>
      <c r="I50" s="46">
        <v>0.6</v>
      </c>
      <c r="J50" s="46">
        <v>0.8</v>
      </c>
      <c r="K50" s="47">
        <f t="shared" si="0"/>
        <v>0.6124999999999999</v>
      </c>
    </row>
    <row r="51" spans="1:11" ht="24.75" customHeight="1">
      <c r="A51" s="49" t="s">
        <v>44</v>
      </c>
      <c r="B51" s="27" t="s">
        <v>0</v>
      </c>
      <c r="C51" s="48">
        <v>0.85</v>
      </c>
      <c r="D51" s="48">
        <v>0.85</v>
      </c>
      <c r="E51" s="46">
        <v>0.8</v>
      </c>
      <c r="F51" s="46">
        <v>1.1</v>
      </c>
      <c r="G51" s="46">
        <v>0.6</v>
      </c>
      <c r="H51" s="46">
        <v>0.8</v>
      </c>
      <c r="I51" s="46">
        <v>0.5</v>
      </c>
      <c r="J51" s="46">
        <v>0.75</v>
      </c>
      <c r="K51" s="47">
        <f t="shared" si="0"/>
        <v>0.78125</v>
      </c>
    </row>
    <row r="52" spans="1:11" ht="24.75" customHeight="1">
      <c r="A52" s="49" t="s">
        <v>45</v>
      </c>
      <c r="B52" s="27" t="s">
        <v>0</v>
      </c>
      <c r="C52" s="48">
        <v>0.6</v>
      </c>
      <c r="D52" s="48">
        <v>1.03</v>
      </c>
      <c r="E52" s="46">
        <v>0.5</v>
      </c>
      <c r="F52" s="46">
        <v>1</v>
      </c>
      <c r="G52" s="46">
        <v>0.7</v>
      </c>
      <c r="H52" s="46">
        <v>1.3</v>
      </c>
      <c r="I52" s="46">
        <v>0.8</v>
      </c>
      <c r="J52" s="46">
        <v>1.4</v>
      </c>
      <c r="K52" s="47">
        <f t="shared" si="0"/>
        <v>0.91625</v>
      </c>
    </row>
    <row r="53" spans="1:11" ht="24.75" customHeight="1">
      <c r="A53" s="49" t="s">
        <v>46</v>
      </c>
      <c r="B53" s="27" t="s">
        <v>0</v>
      </c>
      <c r="C53" s="48">
        <v>0.6</v>
      </c>
      <c r="D53" s="48">
        <v>1.3</v>
      </c>
      <c r="E53" s="46">
        <v>0.5</v>
      </c>
      <c r="F53" s="46">
        <v>0.85</v>
      </c>
      <c r="G53" s="46">
        <v>0.7</v>
      </c>
      <c r="H53" s="46">
        <v>1.3</v>
      </c>
      <c r="I53" s="46">
        <v>0.9</v>
      </c>
      <c r="J53" s="46">
        <v>1.3</v>
      </c>
      <c r="K53" s="47">
        <f t="shared" si="0"/>
        <v>0.93125</v>
      </c>
    </row>
    <row r="54" spans="1:11" ht="24.75" customHeight="1">
      <c r="A54" s="49" t="s">
        <v>47</v>
      </c>
      <c r="B54" s="27" t="s">
        <v>0</v>
      </c>
      <c r="C54" s="48">
        <v>1</v>
      </c>
      <c r="D54" s="48">
        <v>1.5</v>
      </c>
      <c r="E54" s="46" t="s">
        <v>104</v>
      </c>
      <c r="F54" s="46" t="s">
        <v>104</v>
      </c>
      <c r="G54" s="46" t="s">
        <v>104</v>
      </c>
      <c r="H54" s="46" t="s">
        <v>104</v>
      </c>
      <c r="I54" s="46">
        <v>1</v>
      </c>
      <c r="J54" s="46">
        <v>1.3</v>
      </c>
      <c r="K54" s="47">
        <f t="shared" si="0"/>
        <v>1.2</v>
      </c>
    </row>
    <row r="55" spans="1:11" ht="24.75" customHeight="1">
      <c r="A55" s="49" t="s">
        <v>48</v>
      </c>
      <c r="B55" s="27" t="s">
        <v>0</v>
      </c>
      <c r="C55" s="48">
        <v>0.41</v>
      </c>
      <c r="D55" s="48">
        <v>0.9</v>
      </c>
      <c r="E55" s="46">
        <v>0.6</v>
      </c>
      <c r="F55" s="46">
        <v>0.9</v>
      </c>
      <c r="G55" s="46">
        <v>0.6</v>
      </c>
      <c r="H55" s="46">
        <v>0.93</v>
      </c>
      <c r="I55" s="46">
        <v>0.55</v>
      </c>
      <c r="J55" s="46">
        <v>0.88</v>
      </c>
      <c r="K55" s="47">
        <f t="shared" si="0"/>
        <v>0.72125</v>
      </c>
    </row>
    <row r="56" spans="1:11" ht="24.75" customHeight="1">
      <c r="A56" s="49" t="s">
        <v>49</v>
      </c>
      <c r="B56" s="27" t="s">
        <v>0</v>
      </c>
      <c r="C56" s="48">
        <v>0.7</v>
      </c>
      <c r="D56" s="48">
        <v>0.7</v>
      </c>
      <c r="E56" s="46">
        <v>0.7</v>
      </c>
      <c r="F56" s="46">
        <v>0.7</v>
      </c>
      <c r="G56" s="46" t="s">
        <v>104</v>
      </c>
      <c r="H56" s="46" t="s">
        <v>104</v>
      </c>
      <c r="I56" s="46">
        <v>0.7</v>
      </c>
      <c r="J56" s="46">
        <v>0.7</v>
      </c>
      <c r="K56" s="47">
        <f t="shared" si="0"/>
        <v>0.7000000000000001</v>
      </c>
    </row>
    <row r="57" spans="1:11" ht="24.75" customHeight="1">
      <c r="A57" s="49" t="s">
        <v>50</v>
      </c>
      <c r="B57" s="27" t="s">
        <v>0</v>
      </c>
      <c r="C57" s="48">
        <v>0.7</v>
      </c>
      <c r="D57" s="48">
        <v>0.8</v>
      </c>
      <c r="E57" s="46">
        <v>0.4</v>
      </c>
      <c r="F57" s="46">
        <v>0.5</v>
      </c>
      <c r="G57" s="46">
        <v>0.5</v>
      </c>
      <c r="H57" s="46">
        <v>0.7</v>
      </c>
      <c r="I57" s="46">
        <v>0.5</v>
      </c>
      <c r="J57" s="46">
        <v>0.7</v>
      </c>
      <c r="K57" s="47">
        <f t="shared" si="0"/>
        <v>0.6</v>
      </c>
    </row>
    <row r="58" spans="1:11" ht="24.75" customHeight="1">
      <c r="A58" s="49" t="s">
        <v>51</v>
      </c>
      <c r="B58" s="27" t="s">
        <v>0</v>
      </c>
      <c r="C58" s="48">
        <v>0.4</v>
      </c>
      <c r="D58" s="48">
        <v>0.8</v>
      </c>
      <c r="E58" s="46" t="s">
        <v>104</v>
      </c>
      <c r="F58" s="46" t="s">
        <v>104</v>
      </c>
      <c r="G58" s="46">
        <v>0.7</v>
      </c>
      <c r="H58" s="46">
        <v>0.8</v>
      </c>
      <c r="I58" s="46">
        <v>0.7</v>
      </c>
      <c r="J58" s="46">
        <v>0.7</v>
      </c>
      <c r="K58" s="47">
        <f t="shared" si="0"/>
        <v>0.6833333333333335</v>
      </c>
    </row>
    <row r="61" spans="1:11" ht="26.25" customHeight="1">
      <c r="A61" s="37"/>
      <c r="B61" s="38"/>
      <c r="C61" s="56" t="s">
        <v>182</v>
      </c>
      <c r="D61" s="57"/>
      <c r="E61" s="56" t="s">
        <v>183</v>
      </c>
      <c r="F61" s="57"/>
      <c r="G61" s="56" t="s">
        <v>184</v>
      </c>
      <c r="H61" s="57"/>
      <c r="I61" s="56" t="s">
        <v>185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186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>
        <v>1</v>
      </c>
      <c r="D64" s="45">
        <v>1.2</v>
      </c>
      <c r="E64" s="46">
        <v>1</v>
      </c>
      <c r="F64" s="46">
        <v>1.3</v>
      </c>
      <c r="G64" s="46">
        <v>0.8</v>
      </c>
      <c r="H64" s="46">
        <v>1.3</v>
      </c>
      <c r="I64" s="46">
        <v>0.7</v>
      </c>
      <c r="J64" s="46">
        <v>1.3</v>
      </c>
      <c r="K64" s="47">
        <f aca="true" t="shared" si="1" ref="K64:K100">IF(ISERROR(AVERAGE(C64:J64)),"=",AVERAGE(C64:J64))</f>
        <v>1.075</v>
      </c>
    </row>
    <row r="65" spans="1:11" ht="24.75" customHeight="1">
      <c r="A65" s="34" t="s">
        <v>53</v>
      </c>
      <c r="B65" s="27" t="s">
        <v>0</v>
      </c>
      <c r="C65" s="45">
        <v>0.15</v>
      </c>
      <c r="D65" s="45">
        <v>0.33</v>
      </c>
      <c r="E65" s="46">
        <v>0.3</v>
      </c>
      <c r="F65" s="46">
        <v>0.3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>
        <f t="shared" si="1"/>
        <v>0.27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>
        <v>0.3</v>
      </c>
      <c r="D67" s="45">
        <v>0.31</v>
      </c>
      <c r="E67" s="46" t="s">
        <v>104</v>
      </c>
      <c r="F67" s="46" t="s">
        <v>104</v>
      </c>
      <c r="G67" s="46">
        <v>0.2</v>
      </c>
      <c r="H67" s="46">
        <v>0.5</v>
      </c>
      <c r="I67" s="46" t="s">
        <v>104</v>
      </c>
      <c r="J67" s="46" t="s">
        <v>104</v>
      </c>
      <c r="K67" s="47">
        <f t="shared" si="1"/>
        <v>0.3275</v>
      </c>
    </row>
    <row r="68" spans="1:11" ht="24.75" customHeight="1">
      <c r="A68" s="34" t="s">
        <v>55</v>
      </c>
      <c r="B68" s="27" t="s">
        <v>0</v>
      </c>
      <c r="C68" s="45">
        <v>0.26</v>
      </c>
      <c r="D68" s="45">
        <v>0.26</v>
      </c>
      <c r="E68" s="46">
        <v>0.1</v>
      </c>
      <c r="F68" s="46">
        <v>0.35</v>
      </c>
      <c r="G68" s="46">
        <v>0.15</v>
      </c>
      <c r="H68" s="46">
        <v>0.4</v>
      </c>
      <c r="I68" s="46">
        <v>0.4</v>
      </c>
      <c r="J68" s="46">
        <v>0.4</v>
      </c>
      <c r="K68" s="47">
        <f t="shared" si="1"/>
        <v>0.29</v>
      </c>
    </row>
    <row r="69" spans="1:11" ht="24.75" customHeight="1">
      <c r="A69" s="34" t="s">
        <v>56</v>
      </c>
      <c r="B69" s="27" t="s">
        <v>0</v>
      </c>
      <c r="C69" s="45">
        <v>1.5</v>
      </c>
      <c r="D69" s="45">
        <v>2</v>
      </c>
      <c r="E69" s="46" t="s">
        <v>104</v>
      </c>
      <c r="F69" s="46" t="s">
        <v>104</v>
      </c>
      <c r="G69" s="46">
        <v>1.5</v>
      </c>
      <c r="H69" s="46">
        <v>1.5</v>
      </c>
      <c r="I69" s="46" t="s">
        <v>104</v>
      </c>
      <c r="J69" s="46" t="s">
        <v>104</v>
      </c>
      <c r="K69" s="47">
        <f t="shared" si="1"/>
        <v>1.625</v>
      </c>
    </row>
    <row r="70" spans="1:11" ht="24.75" customHeight="1">
      <c r="A70" s="34" t="s">
        <v>57</v>
      </c>
      <c r="B70" s="27" t="s">
        <v>0</v>
      </c>
      <c r="C70" s="45">
        <v>1</v>
      </c>
      <c r="D70" s="45">
        <v>1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>
        <f t="shared" si="1"/>
        <v>1</v>
      </c>
    </row>
    <row r="71" spans="1:11" ht="24.75" customHeight="1">
      <c r="A71" s="34" t="s">
        <v>58</v>
      </c>
      <c r="B71" s="27" t="s">
        <v>0</v>
      </c>
      <c r="C71" s="45">
        <v>0.5</v>
      </c>
      <c r="D71" s="45">
        <v>0.5</v>
      </c>
      <c r="E71" s="46">
        <v>0.3</v>
      </c>
      <c r="F71" s="46">
        <v>0.6</v>
      </c>
      <c r="G71" s="46">
        <v>1</v>
      </c>
      <c r="H71" s="46">
        <v>1</v>
      </c>
      <c r="I71" s="46">
        <v>0.8</v>
      </c>
      <c r="J71" s="46">
        <v>1</v>
      </c>
      <c r="K71" s="47">
        <f t="shared" si="1"/>
        <v>0.7125</v>
      </c>
    </row>
    <row r="72" spans="1:11" ht="24.75" customHeight="1">
      <c r="A72" s="34" t="s">
        <v>59</v>
      </c>
      <c r="B72" s="27" t="s">
        <v>0</v>
      </c>
      <c r="C72" s="45">
        <v>0.63</v>
      </c>
      <c r="D72" s="45">
        <v>0.8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7">
        <f t="shared" si="1"/>
        <v>0.7150000000000001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>
        <v>1.3</v>
      </c>
      <c r="D75" s="45">
        <v>1.3</v>
      </c>
      <c r="E75" s="46">
        <v>0.8</v>
      </c>
      <c r="F75" s="46">
        <v>1</v>
      </c>
      <c r="G75" s="46" t="s">
        <v>104</v>
      </c>
      <c r="H75" s="46" t="s">
        <v>104</v>
      </c>
      <c r="I75" s="46">
        <v>1.7</v>
      </c>
      <c r="J75" s="46">
        <v>2.4</v>
      </c>
      <c r="K75" s="47">
        <f t="shared" si="1"/>
        <v>1.4166666666666667</v>
      </c>
    </row>
    <row r="76" spans="1:11" ht="24.75" customHeight="1">
      <c r="A76" s="34" t="s">
        <v>120</v>
      </c>
      <c r="B76" s="27" t="s">
        <v>0</v>
      </c>
      <c r="C76" s="45">
        <v>0.65</v>
      </c>
      <c r="D76" s="45">
        <v>1</v>
      </c>
      <c r="E76" s="46">
        <v>0.41</v>
      </c>
      <c r="F76" s="46">
        <v>0.9</v>
      </c>
      <c r="G76" s="46">
        <v>0.7</v>
      </c>
      <c r="H76" s="46">
        <v>1</v>
      </c>
      <c r="I76" s="46">
        <v>1.3</v>
      </c>
      <c r="J76" s="46">
        <v>1.3</v>
      </c>
      <c r="K76" s="47">
        <f t="shared" si="1"/>
        <v>0.9075</v>
      </c>
    </row>
    <row r="77" spans="1:11" ht="24.75" customHeight="1">
      <c r="A77" s="34" t="s">
        <v>62</v>
      </c>
      <c r="B77" s="27" t="s">
        <v>0</v>
      </c>
      <c r="C77" s="45">
        <v>0.6</v>
      </c>
      <c r="D77" s="45">
        <v>0.7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>
        <v>0.55</v>
      </c>
      <c r="J77" s="46">
        <v>0.55</v>
      </c>
      <c r="K77" s="47">
        <f t="shared" si="1"/>
        <v>0.6</v>
      </c>
    </row>
    <row r="78" spans="1:11" ht="24.75" customHeight="1">
      <c r="A78" s="34" t="s">
        <v>63</v>
      </c>
      <c r="B78" s="27" t="s">
        <v>0</v>
      </c>
      <c r="C78" s="45">
        <v>0.25</v>
      </c>
      <c r="D78" s="45">
        <v>0.27</v>
      </c>
      <c r="E78" s="46">
        <v>0.38</v>
      </c>
      <c r="F78" s="46">
        <v>0.38</v>
      </c>
      <c r="G78" s="46">
        <v>0.25</v>
      </c>
      <c r="H78" s="46">
        <v>0.3</v>
      </c>
      <c r="I78" s="46">
        <v>0.25</v>
      </c>
      <c r="J78" s="46">
        <v>0.25</v>
      </c>
      <c r="K78" s="47">
        <f t="shared" si="1"/>
        <v>0.29125</v>
      </c>
    </row>
    <row r="79" spans="1:11" ht="24.75" customHeight="1">
      <c r="A79" s="34" t="s">
        <v>64</v>
      </c>
      <c r="B79" s="27" t="s">
        <v>0</v>
      </c>
      <c r="C79" s="45">
        <v>0.6</v>
      </c>
      <c r="D79" s="45">
        <v>0.7</v>
      </c>
      <c r="E79" s="46">
        <v>0.7</v>
      </c>
      <c r="F79" s="46">
        <v>0.8</v>
      </c>
      <c r="G79" s="46">
        <v>0.7</v>
      </c>
      <c r="H79" s="46">
        <v>0.7</v>
      </c>
      <c r="I79" s="46">
        <v>0.7</v>
      </c>
      <c r="J79" s="46">
        <v>0.7</v>
      </c>
      <c r="K79" s="47">
        <f t="shared" si="1"/>
        <v>0.7000000000000001</v>
      </c>
    </row>
    <row r="80" spans="1:11" ht="24.75" customHeight="1">
      <c r="A80" s="34" t="s">
        <v>65</v>
      </c>
      <c r="B80" s="27" t="s">
        <v>0</v>
      </c>
      <c r="C80" s="45">
        <v>0.6</v>
      </c>
      <c r="D80" s="45">
        <v>0.9</v>
      </c>
      <c r="E80" s="46">
        <v>0.65</v>
      </c>
      <c r="F80" s="46">
        <v>0.9</v>
      </c>
      <c r="G80" s="46">
        <v>0.4</v>
      </c>
      <c r="H80" s="46">
        <v>0.85</v>
      </c>
      <c r="I80" s="46">
        <v>0.55</v>
      </c>
      <c r="J80" s="46">
        <v>0.85</v>
      </c>
      <c r="K80" s="47">
        <f t="shared" si="1"/>
        <v>0.7124999999999999</v>
      </c>
    </row>
    <row r="81" spans="1:11" ht="24.75" customHeight="1">
      <c r="A81" s="34" t="s">
        <v>66</v>
      </c>
      <c r="B81" s="27" t="s">
        <v>0</v>
      </c>
      <c r="C81" s="45">
        <v>0.8</v>
      </c>
      <c r="D81" s="45">
        <v>1.1</v>
      </c>
      <c r="E81" s="46">
        <v>0.5</v>
      </c>
      <c r="F81" s="46">
        <v>1</v>
      </c>
      <c r="G81" s="46">
        <v>0.55</v>
      </c>
      <c r="H81" s="46">
        <v>0.85</v>
      </c>
      <c r="I81" s="46">
        <v>0.6</v>
      </c>
      <c r="J81" s="46">
        <v>0.9</v>
      </c>
      <c r="K81" s="47">
        <f t="shared" si="1"/>
        <v>0.7875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 t="str">
        <f t="shared" si="1"/>
        <v>=</v>
      </c>
    </row>
    <row r="85" spans="1:11" ht="24.75" customHeight="1">
      <c r="A85" s="34" t="s">
        <v>122</v>
      </c>
      <c r="B85" s="27" t="s">
        <v>0</v>
      </c>
      <c r="C85" s="45">
        <v>1.5</v>
      </c>
      <c r="D85" s="45">
        <v>1.5</v>
      </c>
      <c r="E85" s="46" t="s">
        <v>104</v>
      </c>
      <c r="F85" s="46" t="s">
        <v>104</v>
      </c>
      <c r="G85" s="46">
        <v>1</v>
      </c>
      <c r="H85" s="46">
        <v>2</v>
      </c>
      <c r="I85" s="46">
        <v>0.8</v>
      </c>
      <c r="J85" s="46">
        <v>1.8</v>
      </c>
      <c r="K85" s="47">
        <f t="shared" si="1"/>
        <v>1.4333333333333333</v>
      </c>
    </row>
    <row r="86" spans="1:11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7" t="str">
        <f t="shared" si="1"/>
        <v>=</v>
      </c>
    </row>
    <row r="87" spans="1:11" ht="24.75" customHeight="1">
      <c r="A87" s="34" t="s">
        <v>124</v>
      </c>
      <c r="B87" s="27" t="s">
        <v>0</v>
      </c>
      <c r="C87" s="45">
        <v>0.8</v>
      </c>
      <c r="D87" s="45">
        <v>1</v>
      </c>
      <c r="E87" s="46">
        <v>0.5</v>
      </c>
      <c r="F87" s="46">
        <v>0.8</v>
      </c>
      <c r="G87" s="46">
        <v>1.3</v>
      </c>
      <c r="H87" s="46">
        <v>1.7</v>
      </c>
      <c r="I87" s="46">
        <v>2.5</v>
      </c>
      <c r="J87" s="46">
        <v>2.5</v>
      </c>
      <c r="K87" s="47">
        <f t="shared" si="1"/>
        <v>1.3875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7" t="str">
        <f t="shared" si="1"/>
        <v>=</v>
      </c>
    </row>
    <row r="89" spans="1:11" ht="24.75" customHeight="1">
      <c r="A89" s="34" t="s">
        <v>69</v>
      </c>
      <c r="B89" s="27" t="s">
        <v>0</v>
      </c>
      <c r="C89" s="45">
        <v>0.5</v>
      </c>
      <c r="D89" s="45">
        <v>1.8</v>
      </c>
      <c r="E89" s="46">
        <v>1.3</v>
      </c>
      <c r="F89" s="46">
        <v>1.6</v>
      </c>
      <c r="G89" s="46">
        <v>0.9</v>
      </c>
      <c r="H89" s="46">
        <v>2</v>
      </c>
      <c r="I89" s="46">
        <v>1.8</v>
      </c>
      <c r="J89" s="46">
        <v>1.8</v>
      </c>
      <c r="K89" s="47">
        <f t="shared" si="1"/>
        <v>1.4625000000000001</v>
      </c>
    </row>
    <row r="90" spans="1:11" ht="24.75" customHeight="1">
      <c r="A90" s="34" t="s">
        <v>70</v>
      </c>
      <c r="B90" s="27" t="s">
        <v>0</v>
      </c>
      <c r="C90" s="45">
        <v>1.5</v>
      </c>
      <c r="D90" s="45">
        <v>1.5</v>
      </c>
      <c r="E90" s="46">
        <v>1.5</v>
      </c>
      <c r="F90" s="46">
        <v>1.5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7">
        <f t="shared" si="1"/>
        <v>1.5</v>
      </c>
    </row>
    <row r="91" spans="1:11" ht="24.75" customHeight="1">
      <c r="A91" s="34" t="s">
        <v>71</v>
      </c>
      <c r="B91" s="27" t="s">
        <v>0</v>
      </c>
      <c r="C91" s="45" t="s">
        <v>104</v>
      </c>
      <c r="D91" s="45" t="s">
        <v>104</v>
      </c>
      <c r="E91" s="46">
        <v>0.7</v>
      </c>
      <c r="F91" s="46">
        <v>0.7</v>
      </c>
      <c r="G91" s="46">
        <v>0.7</v>
      </c>
      <c r="H91" s="46">
        <v>0.7</v>
      </c>
      <c r="I91" s="46">
        <v>0.7</v>
      </c>
      <c r="J91" s="46">
        <v>0.7</v>
      </c>
      <c r="K91" s="47">
        <f t="shared" si="1"/>
        <v>0.7000000000000001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0.31</v>
      </c>
      <c r="D93" s="45">
        <v>0.55</v>
      </c>
      <c r="E93" s="46">
        <v>0.3</v>
      </c>
      <c r="F93" s="46">
        <v>0.45</v>
      </c>
      <c r="G93" s="46">
        <v>0.31</v>
      </c>
      <c r="H93" s="46">
        <v>0.52</v>
      </c>
      <c r="I93" s="46">
        <v>0.31</v>
      </c>
      <c r="J93" s="46">
        <v>0.46</v>
      </c>
      <c r="K93" s="47">
        <f t="shared" si="1"/>
        <v>0.40125000000000005</v>
      </c>
    </row>
    <row r="94" spans="1:11" ht="24.75" customHeight="1">
      <c r="A94" s="34" t="s">
        <v>126</v>
      </c>
      <c r="B94" s="27" t="s">
        <v>0</v>
      </c>
      <c r="C94" s="45" t="s">
        <v>104</v>
      </c>
      <c r="D94" s="45" t="s">
        <v>104</v>
      </c>
      <c r="E94" s="46">
        <v>0.7</v>
      </c>
      <c r="F94" s="46">
        <v>0.75</v>
      </c>
      <c r="G94" s="46">
        <v>0.55</v>
      </c>
      <c r="H94" s="46">
        <v>0.55</v>
      </c>
      <c r="I94" s="46">
        <v>0.95</v>
      </c>
      <c r="J94" s="46">
        <v>1.2</v>
      </c>
      <c r="K94" s="47">
        <f t="shared" si="1"/>
        <v>0.7833333333333333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>
        <v>0.3</v>
      </c>
      <c r="D96" s="45">
        <v>0.3</v>
      </c>
      <c r="E96" s="46">
        <v>0.25</v>
      </c>
      <c r="F96" s="46">
        <v>0.4</v>
      </c>
      <c r="G96" s="46">
        <v>0.3</v>
      </c>
      <c r="H96" s="46">
        <v>0.4</v>
      </c>
      <c r="I96" s="46" t="s">
        <v>104</v>
      </c>
      <c r="J96" s="46" t="s">
        <v>104</v>
      </c>
      <c r="K96" s="47">
        <f t="shared" si="1"/>
        <v>0.325</v>
      </c>
    </row>
    <row r="97" spans="1:11" ht="24.75" customHeight="1">
      <c r="A97" s="34" t="s">
        <v>94</v>
      </c>
      <c r="B97" s="27" t="s">
        <v>0</v>
      </c>
      <c r="C97" s="45">
        <v>0.57</v>
      </c>
      <c r="D97" s="45">
        <v>0.57</v>
      </c>
      <c r="E97" s="46">
        <v>0.28</v>
      </c>
      <c r="F97" s="46">
        <v>0.28</v>
      </c>
      <c r="G97" s="46">
        <v>0.42</v>
      </c>
      <c r="H97" s="46">
        <v>0.42</v>
      </c>
      <c r="I97" s="46" t="s">
        <v>104</v>
      </c>
      <c r="J97" s="46" t="s">
        <v>104</v>
      </c>
      <c r="K97" s="47">
        <f t="shared" si="1"/>
        <v>0.42333333333333334</v>
      </c>
    </row>
    <row r="98" spans="1:11" ht="24.75" customHeight="1">
      <c r="A98" s="34" t="s">
        <v>97</v>
      </c>
      <c r="B98" s="27" t="s">
        <v>0</v>
      </c>
      <c r="C98" s="45">
        <v>0.18</v>
      </c>
      <c r="D98" s="45">
        <v>0.18</v>
      </c>
      <c r="E98" s="46" t="s">
        <v>104</v>
      </c>
      <c r="F98" s="46" t="s">
        <v>104</v>
      </c>
      <c r="G98" s="46">
        <v>0.18</v>
      </c>
      <c r="H98" s="46">
        <v>0.3</v>
      </c>
      <c r="I98" s="46">
        <v>0.3</v>
      </c>
      <c r="J98" s="46">
        <v>0.3</v>
      </c>
      <c r="K98" s="47">
        <f t="shared" si="1"/>
        <v>0.24000000000000002</v>
      </c>
    </row>
    <row r="99" spans="1:11" ht="24.75" customHeight="1">
      <c r="A99" s="34" t="s">
        <v>128</v>
      </c>
      <c r="B99" s="27" t="s">
        <v>0</v>
      </c>
      <c r="C99" s="45">
        <v>0.4</v>
      </c>
      <c r="D99" s="45">
        <v>0.7</v>
      </c>
      <c r="E99" s="46">
        <v>0.3</v>
      </c>
      <c r="F99" s="46">
        <v>0.65</v>
      </c>
      <c r="G99" s="46">
        <v>0.4</v>
      </c>
      <c r="H99" s="46">
        <v>0.7</v>
      </c>
      <c r="I99" s="46">
        <v>0.4</v>
      </c>
      <c r="J99" s="46">
        <v>0.7</v>
      </c>
      <c r="K99" s="47">
        <f t="shared" si="1"/>
        <v>0.53125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/>
      <c r="D101" s="45"/>
      <c r="E101" s="46" t="s">
        <v>104</v>
      </c>
      <c r="F101" s="46" t="s">
        <v>104</v>
      </c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>
        <v>0.4</v>
      </c>
      <c r="D102" s="45">
        <v>0.44</v>
      </c>
      <c r="E102" s="46">
        <v>0.44</v>
      </c>
      <c r="F102" s="46">
        <v>0.44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>
        <f aca="true" t="shared" si="2" ref="K102:K111">IF(ISERROR(AVERAGE(C102:J102)),"=",AVERAGE(C102:J102))</f>
        <v>0.43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7" t="str">
        <f t="shared" si="2"/>
        <v>=</v>
      </c>
    </row>
    <row r="105" spans="1:11" ht="24.75" customHeight="1">
      <c r="A105" s="34" t="s">
        <v>77</v>
      </c>
      <c r="B105" s="27" t="s">
        <v>0</v>
      </c>
      <c r="C105" s="45">
        <v>0.3</v>
      </c>
      <c r="D105" s="45">
        <v>0.6</v>
      </c>
      <c r="E105" s="46">
        <v>0.35</v>
      </c>
      <c r="F105" s="46">
        <v>0.55</v>
      </c>
      <c r="G105" s="46">
        <v>0.3</v>
      </c>
      <c r="H105" s="46">
        <v>0.4</v>
      </c>
      <c r="I105" s="46">
        <v>0.3</v>
      </c>
      <c r="J105" s="46">
        <v>0.4</v>
      </c>
      <c r="K105" s="47">
        <f t="shared" si="2"/>
        <v>0.39999999999999997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>
        <v>0.3</v>
      </c>
      <c r="D107" s="45">
        <v>1</v>
      </c>
      <c r="E107" s="46">
        <v>1.5</v>
      </c>
      <c r="F107" s="46">
        <v>1.5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>
        <f t="shared" si="2"/>
        <v>1.075</v>
      </c>
    </row>
    <row r="108" spans="1:11" ht="24.75" customHeight="1">
      <c r="A108" s="34" t="s">
        <v>80</v>
      </c>
      <c r="B108" s="27" t="s">
        <v>0</v>
      </c>
      <c r="C108" s="45">
        <v>0.25</v>
      </c>
      <c r="D108" s="45">
        <v>0.6</v>
      </c>
      <c r="E108" s="46">
        <v>0.44</v>
      </c>
      <c r="F108" s="46">
        <v>0.6</v>
      </c>
      <c r="G108" s="46">
        <v>0.4</v>
      </c>
      <c r="H108" s="46">
        <v>0.65</v>
      </c>
      <c r="I108" s="46">
        <v>0.4</v>
      </c>
      <c r="J108" s="46">
        <v>0.5</v>
      </c>
      <c r="K108" s="47">
        <f t="shared" si="2"/>
        <v>0.48</v>
      </c>
    </row>
    <row r="109" spans="1:11" ht="24.75" customHeight="1">
      <c r="A109" s="34" t="s">
        <v>81</v>
      </c>
      <c r="B109" s="27" t="s">
        <v>0</v>
      </c>
      <c r="C109" s="45">
        <v>0.3</v>
      </c>
      <c r="D109" s="45">
        <v>0.9</v>
      </c>
      <c r="E109" s="46" t="s">
        <v>104</v>
      </c>
      <c r="F109" s="46" t="s">
        <v>104</v>
      </c>
      <c r="G109" s="46">
        <v>0.5</v>
      </c>
      <c r="H109" s="46">
        <v>0.5</v>
      </c>
      <c r="I109" s="46" t="s">
        <v>104</v>
      </c>
      <c r="J109" s="46" t="s">
        <v>104</v>
      </c>
      <c r="K109" s="47">
        <f t="shared" si="2"/>
        <v>0.55</v>
      </c>
    </row>
    <row r="110" spans="1:11" ht="24.75" customHeight="1">
      <c r="A110" s="34" t="s">
        <v>82</v>
      </c>
      <c r="B110" s="27" t="s">
        <v>0</v>
      </c>
      <c r="C110" s="45">
        <v>0.4</v>
      </c>
      <c r="D110" s="45">
        <v>0.8</v>
      </c>
      <c r="E110" s="46">
        <v>0.6</v>
      </c>
      <c r="F110" s="46">
        <v>0.7</v>
      </c>
      <c r="G110" s="46">
        <v>0.95</v>
      </c>
      <c r="H110" s="46">
        <v>1</v>
      </c>
      <c r="I110" s="46">
        <v>0.95</v>
      </c>
      <c r="J110" s="46">
        <v>1.1</v>
      </c>
      <c r="K110" s="47">
        <f t="shared" si="2"/>
        <v>0.8125</v>
      </c>
    </row>
    <row r="111" spans="1:11" ht="24.75" customHeight="1">
      <c r="A111" s="34" t="s">
        <v>92</v>
      </c>
      <c r="B111" s="27" t="s">
        <v>0</v>
      </c>
      <c r="C111" s="45">
        <v>0.5</v>
      </c>
      <c r="D111" s="45">
        <v>1.1</v>
      </c>
      <c r="E111" s="46">
        <v>0.6</v>
      </c>
      <c r="F111" s="46">
        <v>1</v>
      </c>
      <c r="G111" s="46" t="s">
        <v>104</v>
      </c>
      <c r="H111" s="46" t="s">
        <v>104</v>
      </c>
      <c r="I111" s="46">
        <v>0.67</v>
      </c>
      <c r="J111" s="46">
        <v>0.67</v>
      </c>
      <c r="K111" s="47">
        <f t="shared" si="2"/>
        <v>0.7566666666666667</v>
      </c>
    </row>
  </sheetData>
  <mergeCells count="11">
    <mergeCell ref="A1:K1"/>
    <mergeCell ref="A2:K2"/>
    <mergeCell ref="A3:K3"/>
    <mergeCell ref="I61:J61"/>
    <mergeCell ref="C61:D61"/>
    <mergeCell ref="E61:F61"/>
    <mergeCell ref="G5:H5"/>
    <mergeCell ref="C5:D5"/>
    <mergeCell ref="E5:F5"/>
    <mergeCell ref="G61:H61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workbookViewId="0" topLeftCell="A1">
      <selection activeCell="M15" sqref="M15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3" width="8.75390625" style="0" customWidth="1"/>
    <col min="14" max="14" width="4.625" style="0" customWidth="1"/>
    <col min="15" max="16384" width="9.625" style="0" customWidth="1"/>
  </cols>
  <sheetData>
    <row r="1" spans="1:13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6" customHeight="1">
      <c r="A2" s="55" t="s">
        <v>187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56" t="s">
        <v>188</v>
      </c>
      <c r="D5" s="64"/>
      <c r="E5" s="63" t="s">
        <v>189</v>
      </c>
      <c r="F5" s="64"/>
      <c r="G5" s="63" t="s">
        <v>190</v>
      </c>
      <c r="H5" s="64"/>
      <c r="I5" s="63" t="s">
        <v>191</v>
      </c>
      <c r="J5" s="64"/>
      <c r="K5" s="63" t="s">
        <v>192</v>
      </c>
      <c r="L5" s="64"/>
      <c r="M5" s="39" t="s">
        <v>100</v>
      </c>
    </row>
    <row r="6" spans="1:13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51" t="s">
        <v>193</v>
      </c>
    </row>
    <row r="7" spans="2:14" ht="29.25" customHeight="1">
      <c r="B7" s="2"/>
      <c r="K7" s="62" t="s">
        <v>194</v>
      </c>
      <c r="L7" s="62"/>
      <c r="M7" s="42"/>
      <c r="N7" s="43"/>
    </row>
    <row r="8" spans="1:14" ht="24.75" customHeight="1">
      <c r="A8" s="44" t="s">
        <v>17</v>
      </c>
      <c r="B8" s="24" t="s">
        <v>16</v>
      </c>
      <c r="C8" s="45">
        <v>1.5</v>
      </c>
      <c r="D8" s="45">
        <v>3.5</v>
      </c>
      <c r="E8" s="46">
        <v>2</v>
      </c>
      <c r="F8" s="46">
        <v>3.6</v>
      </c>
      <c r="G8" s="46" t="s">
        <v>104</v>
      </c>
      <c r="H8" s="46" t="s">
        <v>104</v>
      </c>
      <c r="I8" s="46">
        <v>3.6</v>
      </c>
      <c r="J8" s="46">
        <v>3.6</v>
      </c>
      <c r="K8" s="46" t="s">
        <v>104</v>
      </c>
      <c r="L8" s="46" t="s">
        <v>104</v>
      </c>
      <c r="M8" s="47">
        <f aca="true" t="shared" si="0" ref="M8:M58">IF(ISERROR(AVERAGE(C8:L8)),"=",AVERAGE(C8:L8))</f>
        <v>2.966666666666667</v>
      </c>
      <c r="N8" s="43"/>
    </row>
    <row r="9" spans="1:14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6" t="s">
        <v>104</v>
      </c>
      <c r="L9" s="46" t="s">
        <v>104</v>
      </c>
      <c r="M9" s="47" t="str">
        <f t="shared" si="0"/>
        <v>=</v>
      </c>
      <c r="N9" s="43"/>
    </row>
    <row r="10" spans="1:14" ht="24.75" customHeight="1">
      <c r="A10" s="49" t="s">
        <v>18</v>
      </c>
      <c r="B10" s="27" t="s">
        <v>0</v>
      </c>
      <c r="C10" s="48">
        <v>2.8</v>
      </c>
      <c r="D10" s="48">
        <v>4</v>
      </c>
      <c r="E10" s="46" t="s">
        <v>104</v>
      </c>
      <c r="F10" s="46" t="s">
        <v>104</v>
      </c>
      <c r="G10" s="46">
        <v>2.5</v>
      </c>
      <c r="H10" s="46">
        <v>2.5</v>
      </c>
      <c r="I10" s="46">
        <v>3.5</v>
      </c>
      <c r="J10" s="46">
        <v>4</v>
      </c>
      <c r="K10" s="46" t="s">
        <v>104</v>
      </c>
      <c r="L10" s="46" t="s">
        <v>104</v>
      </c>
      <c r="M10" s="47">
        <f t="shared" si="0"/>
        <v>3.216666666666667</v>
      </c>
      <c r="N10" s="43"/>
    </row>
    <row r="11" spans="1:14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>
        <v>3</v>
      </c>
      <c r="F11" s="46">
        <v>4.5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6" t="s">
        <v>104</v>
      </c>
      <c r="L11" s="46" t="s">
        <v>104</v>
      </c>
      <c r="M11" s="47">
        <f t="shared" si="0"/>
        <v>3.75</v>
      </c>
      <c r="N11" s="43"/>
    </row>
    <row r="12" spans="1:14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6" t="s">
        <v>104</v>
      </c>
      <c r="L12" s="46" t="s">
        <v>104</v>
      </c>
      <c r="M12" s="47" t="str">
        <f t="shared" si="0"/>
        <v>=</v>
      </c>
      <c r="N12" s="43"/>
    </row>
    <row r="13" spans="1:14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6" t="s">
        <v>104</v>
      </c>
      <c r="L13" s="46" t="s">
        <v>104</v>
      </c>
      <c r="M13" s="47" t="str">
        <f t="shared" si="0"/>
        <v>=</v>
      </c>
      <c r="N13" s="43"/>
    </row>
    <row r="14" spans="1:14" ht="24.75" customHeight="1">
      <c r="A14" s="49" t="s">
        <v>131</v>
      </c>
      <c r="B14" s="27" t="s">
        <v>0</v>
      </c>
      <c r="C14" s="48">
        <v>0.45</v>
      </c>
      <c r="D14" s="48">
        <v>0.5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6" t="s">
        <v>104</v>
      </c>
      <c r="L14" s="46" t="s">
        <v>104</v>
      </c>
      <c r="M14" s="47">
        <f t="shared" si="0"/>
        <v>0.475</v>
      </c>
      <c r="N14" s="43"/>
    </row>
    <row r="15" spans="1:14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6" t="s">
        <v>104</v>
      </c>
      <c r="L15" s="46" t="s">
        <v>104</v>
      </c>
      <c r="M15" s="47" t="str">
        <f t="shared" si="0"/>
        <v>=</v>
      </c>
      <c r="N15" s="43"/>
    </row>
    <row r="16" spans="1:14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6" t="s">
        <v>104</v>
      </c>
      <c r="L16" s="46" t="s">
        <v>104</v>
      </c>
      <c r="M16" s="47" t="str">
        <f t="shared" si="0"/>
        <v>=</v>
      </c>
      <c r="N16" s="43"/>
    </row>
    <row r="17" spans="1:14" ht="24.75" customHeight="1">
      <c r="A17" s="49" t="s">
        <v>112</v>
      </c>
      <c r="B17" s="27" t="s">
        <v>0</v>
      </c>
      <c r="C17" s="48">
        <v>0.55</v>
      </c>
      <c r="D17" s="48">
        <v>0.6</v>
      </c>
      <c r="E17" s="46">
        <v>0.5</v>
      </c>
      <c r="F17" s="46">
        <v>0.57</v>
      </c>
      <c r="G17" s="46">
        <v>0.55</v>
      </c>
      <c r="H17" s="46">
        <v>0.6</v>
      </c>
      <c r="I17" s="46">
        <v>0.55</v>
      </c>
      <c r="J17" s="46">
        <v>0.55</v>
      </c>
      <c r="K17" s="46" t="s">
        <v>104</v>
      </c>
      <c r="L17" s="46" t="s">
        <v>104</v>
      </c>
      <c r="M17" s="47">
        <f t="shared" si="0"/>
        <v>0.55875</v>
      </c>
      <c r="N17" s="43"/>
    </row>
    <row r="18" spans="1:14" ht="24.75" customHeight="1">
      <c r="A18" s="49" t="s">
        <v>23</v>
      </c>
      <c r="B18" s="27" t="s">
        <v>0</v>
      </c>
      <c r="C18" s="48">
        <v>0.2</v>
      </c>
      <c r="D18" s="48">
        <v>0.55</v>
      </c>
      <c r="E18" s="46">
        <v>0.3</v>
      </c>
      <c r="F18" s="46">
        <v>0.5</v>
      </c>
      <c r="G18" s="46">
        <v>0.16</v>
      </c>
      <c r="H18" s="46">
        <v>0.46</v>
      </c>
      <c r="I18" s="46">
        <v>0.21</v>
      </c>
      <c r="J18" s="46">
        <v>0.45</v>
      </c>
      <c r="K18" s="46" t="s">
        <v>104</v>
      </c>
      <c r="L18" s="46" t="s">
        <v>104</v>
      </c>
      <c r="M18" s="47">
        <f t="shared" si="0"/>
        <v>0.35375</v>
      </c>
      <c r="N18" s="43"/>
    </row>
    <row r="19" spans="1:14" ht="24.75" customHeight="1">
      <c r="A19" s="49" t="s">
        <v>24</v>
      </c>
      <c r="B19" s="27" t="s">
        <v>0</v>
      </c>
      <c r="C19" s="48">
        <v>1</v>
      </c>
      <c r="D19" s="48">
        <v>1</v>
      </c>
      <c r="E19" s="46">
        <v>1</v>
      </c>
      <c r="F19" s="46">
        <v>1</v>
      </c>
      <c r="G19" s="46">
        <v>0.7</v>
      </c>
      <c r="H19" s="46">
        <v>1</v>
      </c>
      <c r="I19" s="46">
        <v>1</v>
      </c>
      <c r="J19" s="46">
        <v>1</v>
      </c>
      <c r="K19" s="46" t="s">
        <v>104</v>
      </c>
      <c r="L19" s="46" t="s">
        <v>104</v>
      </c>
      <c r="M19" s="47">
        <f t="shared" si="0"/>
        <v>0.9625</v>
      </c>
      <c r="N19" s="43"/>
    </row>
    <row r="20" spans="1:14" ht="24.75" customHeight="1">
      <c r="A20" s="49" t="s">
        <v>25</v>
      </c>
      <c r="B20" s="27" t="s">
        <v>0</v>
      </c>
      <c r="C20" s="48">
        <v>0.6</v>
      </c>
      <c r="D20" s="48">
        <v>1</v>
      </c>
      <c r="E20" s="46">
        <v>0.7</v>
      </c>
      <c r="F20" s="46">
        <v>1.03</v>
      </c>
      <c r="G20" s="46">
        <v>0.55</v>
      </c>
      <c r="H20" s="46">
        <v>1</v>
      </c>
      <c r="I20" s="46">
        <v>0.6</v>
      </c>
      <c r="J20" s="46">
        <v>0.83</v>
      </c>
      <c r="K20" s="46" t="s">
        <v>104</v>
      </c>
      <c r="L20" s="46" t="s">
        <v>104</v>
      </c>
      <c r="M20" s="47">
        <f t="shared" si="0"/>
        <v>0.78875</v>
      </c>
      <c r="N20" s="43"/>
    </row>
    <row r="21" spans="1:14" ht="24.75" customHeight="1">
      <c r="A21" s="49" t="s">
        <v>26</v>
      </c>
      <c r="B21" s="27" t="s">
        <v>0</v>
      </c>
      <c r="C21" s="48">
        <v>0.22</v>
      </c>
      <c r="D21" s="48">
        <v>0.3</v>
      </c>
      <c r="E21" s="46">
        <v>0.2</v>
      </c>
      <c r="F21" s="46">
        <v>0.3</v>
      </c>
      <c r="G21" s="46">
        <v>0.25</v>
      </c>
      <c r="H21" s="46">
        <v>0.35</v>
      </c>
      <c r="I21" s="46">
        <v>0.35</v>
      </c>
      <c r="J21" s="46">
        <v>0.4</v>
      </c>
      <c r="K21" s="46" t="s">
        <v>104</v>
      </c>
      <c r="L21" s="46" t="s">
        <v>104</v>
      </c>
      <c r="M21" s="47">
        <f t="shared" si="0"/>
        <v>0.29625</v>
      </c>
      <c r="N21" s="43"/>
    </row>
    <row r="22" spans="1:14" ht="24.75" customHeight="1">
      <c r="A22" s="49" t="s">
        <v>27</v>
      </c>
      <c r="B22" s="27" t="s">
        <v>0</v>
      </c>
      <c r="C22" s="48">
        <v>0.31</v>
      </c>
      <c r="D22" s="48">
        <v>0.6</v>
      </c>
      <c r="E22" s="46">
        <v>0.3</v>
      </c>
      <c r="F22" s="46">
        <v>0.6</v>
      </c>
      <c r="G22" s="46">
        <v>0.35</v>
      </c>
      <c r="H22" s="46">
        <v>0.6</v>
      </c>
      <c r="I22" s="46">
        <v>0.35</v>
      </c>
      <c r="J22" s="46">
        <v>0.6</v>
      </c>
      <c r="K22" s="46" t="s">
        <v>104</v>
      </c>
      <c r="L22" s="46" t="s">
        <v>104</v>
      </c>
      <c r="M22" s="47">
        <f t="shared" si="0"/>
        <v>0.46375000000000005</v>
      </c>
      <c r="N22" s="43"/>
    </row>
    <row r="23" spans="1:14" ht="24.75" customHeight="1">
      <c r="A23" s="49" t="s">
        <v>28</v>
      </c>
      <c r="B23" s="27" t="s">
        <v>0</v>
      </c>
      <c r="C23" s="48">
        <v>0.5</v>
      </c>
      <c r="D23" s="48">
        <v>1.03</v>
      </c>
      <c r="E23" s="46">
        <v>0.77</v>
      </c>
      <c r="F23" s="46">
        <v>1</v>
      </c>
      <c r="G23" s="46">
        <v>0.9</v>
      </c>
      <c r="H23" s="46">
        <v>1.25</v>
      </c>
      <c r="I23" s="46">
        <v>0.85</v>
      </c>
      <c r="J23" s="46">
        <v>1.5</v>
      </c>
      <c r="K23" s="46" t="s">
        <v>104</v>
      </c>
      <c r="L23" s="46" t="s">
        <v>104</v>
      </c>
      <c r="M23" s="47">
        <f t="shared" si="0"/>
        <v>0.975</v>
      </c>
      <c r="N23" s="43"/>
    </row>
    <row r="24" spans="1:14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>
        <v>0.7</v>
      </c>
      <c r="H24" s="46">
        <v>0.7</v>
      </c>
      <c r="I24" s="46" t="s">
        <v>104</v>
      </c>
      <c r="J24" s="46" t="s">
        <v>104</v>
      </c>
      <c r="K24" s="46" t="s">
        <v>104</v>
      </c>
      <c r="L24" s="46" t="s">
        <v>104</v>
      </c>
      <c r="M24" s="47">
        <f t="shared" si="0"/>
        <v>0.7</v>
      </c>
      <c r="N24" s="43"/>
    </row>
    <row r="25" spans="1:14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6" t="s">
        <v>104</v>
      </c>
      <c r="L25" s="46" t="s">
        <v>104</v>
      </c>
      <c r="M25" s="47" t="str">
        <f t="shared" si="0"/>
        <v>=</v>
      </c>
      <c r="N25" s="43"/>
    </row>
    <row r="26" spans="1:14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>
        <v>1</v>
      </c>
      <c r="J26" s="46">
        <v>1</v>
      </c>
      <c r="K26" s="46" t="s">
        <v>104</v>
      </c>
      <c r="L26" s="46" t="s">
        <v>104</v>
      </c>
      <c r="M26" s="47">
        <f t="shared" si="0"/>
        <v>1</v>
      </c>
      <c r="N26" s="43"/>
    </row>
    <row r="27" spans="1:13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>
        <v>1</v>
      </c>
      <c r="F27" s="46">
        <v>1</v>
      </c>
      <c r="G27" s="46">
        <v>1</v>
      </c>
      <c r="H27" s="46">
        <v>1.2</v>
      </c>
      <c r="I27" s="46">
        <v>1</v>
      </c>
      <c r="J27" s="46">
        <v>1.2</v>
      </c>
      <c r="K27" s="46" t="s">
        <v>104</v>
      </c>
      <c r="L27" s="46" t="s">
        <v>104</v>
      </c>
      <c r="M27" s="47">
        <f t="shared" si="0"/>
        <v>1.0666666666666667</v>
      </c>
    </row>
    <row r="28" spans="1:14" ht="24.75" customHeight="1">
      <c r="A28" s="49" t="s">
        <v>31</v>
      </c>
      <c r="B28" s="27" t="s">
        <v>0</v>
      </c>
      <c r="C28" s="48">
        <v>0.18</v>
      </c>
      <c r="D28" s="48">
        <v>0.5</v>
      </c>
      <c r="E28" s="46">
        <v>0.25</v>
      </c>
      <c r="F28" s="46">
        <v>0.5</v>
      </c>
      <c r="G28" s="46">
        <v>0.33</v>
      </c>
      <c r="H28" s="46">
        <v>0.45</v>
      </c>
      <c r="I28" s="46">
        <v>0.21</v>
      </c>
      <c r="J28" s="46">
        <v>0.36</v>
      </c>
      <c r="K28" s="46" t="s">
        <v>104</v>
      </c>
      <c r="L28" s="46" t="s">
        <v>104</v>
      </c>
      <c r="M28" s="47">
        <f t="shared" si="0"/>
        <v>0.3475</v>
      </c>
      <c r="N28" s="43"/>
    </row>
    <row r="29" spans="1:14" ht="24.75" customHeight="1">
      <c r="A29" s="49" t="s">
        <v>114</v>
      </c>
      <c r="B29" s="27" t="s">
        <v>0</v>
      </c>
      <c r="C29" s="48">
        <v>0.41</v>
      </c>
      <c r="D29" s="48">
        <v>0.72</v>
      </c>
      <c r="E29" s="46">
        <v>0.5</v>
      </c>
      <c r="F29" s="46">
        <v>0.85</v>
      </c>
      <c r="G29" s="46">
        <v>0.52</v>
      </c>
      <c r="H29" s="46">
        <v>0.7</v>
      </c>
      <c r="I29" s="46">
        <v>0.4</v>
      </c>
      <c r="J29" s="46">
        <v>0.8</v>
      </c>
      <c r="K29" s="46" t="s">
        <v>104</v>
      </c>
      <c r="L29" s="46" t="s">
        <v>104</v>
      </c>
      <c r="M29" s="47">
        <f t="shared" si="0"/>
        <v>0.6125</v>
      </c>
      <c r="N29" s="43"/>
    </row>
    <row r="30" spans="1:14" ht="24.75" customHeight="1">
      <c r="A30" s="49" t="s">
        <v>115</v>
      </c>
      <c r="B30" s="27" t="s">
        <v>0</v>
      </c>
      <c r="C30" s="48">
        <v>0.12</v>
      </c>
      <c r="D30" s="48">
        <v>0.12</v>
      </c>
      <c r="E30" s="46">
        <v>0.3</v>
      </c>
      <c r="F30" s="46">
        <v>0.41</v>
      </c>
      <c r="G30" s="46">
        <v>0.35</v>
      </c>
      <c r="H30" s="46">
        <v>0.45</v>
      </c>
      <c r="I30" s="46">
        <v>0.4</v>
      </c>
      <c r="J30" s="46">
        <v>0.5</v>
      </c>
      <c r="K30" s="46" t="s">
        <v>104</v>
      </c>
      <c r="L30" s="46" t="s">
        <v>104</v>
      </c>
      <c r="M30" s="47">
        <f t="shared" si="0"/>
        <v>0.33125</v>
      </c>
      <c r="N30" s="43"/>
    </row>
    <row r="31" spans="1:14" ht="24.75" customHeight="1">
      <c r="A31" s="49" t="s">
        <v>32</v>
      </c>
      <c r="B31" s="27" t="s">
        <v>0</v>
      </c>
      <c r="C31" s="48">
        <v>0.5</v>
      </c>
      <c r="D31" s="48">
        <v>0.52</v>
      </c>
      <c r="E31" s="46" t="s">
        <v>104</v>
      </c>
      <c r="F31" s="46" t="s">
        <v>104</v>
      </c>
      <c r="G31" s="46">
        <v>0.55</v>
      </c>
      <c r="H31" s="46">
        <v>0.55</v>
      </c>
      <c r="I31" s="46">
        <v>0.4</v>
      </c>
      <c r="J31" s="46">
        <v>0.4</v>
      </c>
      <c r="K31" s="46" t="s">
        <v>104</v>
      </c>
      <c r="L31" s="46" t="s">
        <v>104</v>
      </c>
      <c r="M31" s="47">
        <f t="shared" si="0"/>
        <v>0.48666666666666664</v>
      </c>
      <c r="N31" s="43"/>
    </row>
    <row r="32" spans="1:14" ht="24.75" customHeight="1">
      <c r="A32" s="49" t="s">
        <v>33</v>
      </c>
      <c r="B32" s="27" t="s">
        <v>0</v>
      </c>
      <c r="C32" s="48">
        <v>0.35</v>
      </c>
      <c r="D32" s="48">
        <v>0.38</v>
      </c>
      <c r="E32" s="46">
        <v>0.35</v>
      </c>
      <c r="F32" s="46">
        <v>0.5</v>
      </c>
      <c r="G32" s="46">
        <v>0.3</v>
      </c>
      <c r="H32" s="46">
        <v>0.45</v>
      </c>
      <c r="I32" s="46">
        <v>0.3</v>
      </c>
      <c r="J32" s="46">
        <v>0.45</v>
      </c>
      <c r="K32" s="46" t="s">
        <v>104</v>
      </c>
      <c r="L32" s="46" t="s">
        <v>104</v>
      </c>
      <c r="M32" s="47">
        <f t="shared" si="0"/>
        <v>0.385</v>
      </c>
      <c r="N32" s="43"/>
    </row>
    <row r="33" spans="1:14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6" t="s">
        <v>104</v>
      </c>
      <c r="L33" s="46" t="s">
        <v>104</v>
      </c>
      <c r="M33" s="47" t="str">
        <f t="shared" si="0"/>
        <v>=</v>
      </c>
      <c r="N33" s="43"/>
    </row>
    <row r="34" spans="1:14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6" t="s">
        <v>104</v>
      </c>
      <c r="L34" s="46" t="s">
        <v>104</v>
      </c>
      <c r="M34" s="47" t="str">
        <f t="shared" si="0"/>
        <v>=</v>
      </c>
      <c r="N34" s="43"/>
    </row>
    <row r="35" spans="1:14" ht="24.75" customHeight="1">
      <c r="A35" s="49" t="s">
        <v>35</v>
      </c>
      <c r="B35" s="27" t="s">
        <v>0</v>
      </c>
      <c r="C35" s="48">
        <v>0.4</v>
      </c>
      <c r="D35" s="48">
        <v>0.4</v>
      </c>
      <c r="E35" s="46">
        <v>0.4</v>
      </c>
      <c r="F35" s="46">
        <v>0.4</v>
      </c>
      <c r="G35" s="46">
        <v>0.3</v>
      </c>
      <c r="H35" s="46">
        <v>0.4</v>
      </c>
      <c r="I35" s="46">
        <v>0.3</v>
      </c>
      <c r="J35" s="46">
        <v>0.4</v>
      </c>
      <c r="K35" s="46" t="s">
        <v>104</v>
      </c>
      <c r="L35" s="46" t="s">
        <v>104</v>
      </c>
      <c r="M35" s="47">
        <f t="shared" si="0"/>
        <v>0.375</v>
      </c>
      <c r="N35" s="43"/>
    </row>
    <row r="36" spans="1:14" ht="24.75" customHeight="1">
      <c r="A36" s="49" t="s">
        <v>36</v>
      </c>
      <c r="B36" s="27" t="s">
        <v>0</v>
      </c>
      <c r="C36" s="48">
        <v>0.22</v>
      </c>
      <c r="D36" s="48">
        <v>0.3</v>
      </c>
      <c r="E36" s="46">
        <v>0.13</v>
      </c>
      <c r="F36" s="46">
        <v>0.25</v>
      </c>
      <c r="G36" s="46">
        <v>0.25</v>
      </c>
      <c r="H36" s="46">
        <v>0.25</v>
      </c>
      <c r="I36" s="46">
        <v>0.15</v>
      </c>
      <c r="J36" s="46">
        <v>0.5</v>
      </c>
      <c r="K36" s="46" t="s">
        <v>104</v>
      </c>
      <c r="L36" s="46" t="s">
        <v>104</v>
      </c>
      <c r="M36" s="47">
        <f t="shared" si="0"/>
        <v>0.25625</v>
      </c>
      <c r="N36" s="43"/>
    </row>
    <row r="37" spans="1:14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>
        <v>0.3</v>
      </c>
      <c r="F37" s="46">
        <v>0.3</v>
      </c>
      <c r="G37" s="46" t="s">
        <v>104</v>
      </c>
      <c r="H37" s="46" t="s">
        <v>104</v>
      </c>
      <c r="I37" s="46">
        <v>0.3</v>
      </c>
      <c r="J37" s="46">
        <v>0.3</v>
      </c>
      <c r="K37" s="46" t="s">
        <v>104</v>
      </c>
      <c r="L37" s="46" t="s">
        <v>104</v>
      </c>
      <c r="M37" s="47">
        <f t="shared" si="0"/>
        <v>0.3</v>
      </c>
      <c r="N37" s="43"/>
    </row>
    <row r="38" spans="1:14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6" t="s">
        <v>104</v>
      </c>
      <c r="L38" s="46" t="s">
        <v>104</v>
      </c>
      <c r="M38" s="47" t="str">
        <f t="shared" si="0"/>
        <v>=</v>
      </c>
      <c r="N38" s="43"/>
    </row>
    <row r="39" spans="1:13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6" t="s">
        <v>104</v>
      </c>
      <c r="L39" s="46" t="s">
        <v>104</v>
      </c>
      <c r="M39" s="47" t="str">
        <f t="shared" si="0"/>
        <v>=</v>
      </c>
    </row>
    <row r="40" spans="1:14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6" t="s">
        <v>104</v>
      </c>
      <c r="L40" s="46" t="s">
        <v>104</v>
      </c>
      <c r="M40" s="47" t="str">
        <f t="shared" si="0"/>
        <v>=</v>
      </c>
      <c r="N40" s="43"/>
    </row>
    <row r="41" spans="1:14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6" t="s">
        <v>104</v>
      </c>
      <c r="L41" s="46" t="s">
        <v>104</v>
      </c>
      <c r="M41" s="47" t="str">
        <f t="shared" si="0"/>
        <v>=</v>
      </c>
      <c r="N41" s="43"/>
    </row>
    <row r="42" spans="1:14" ht="24.75" customHeight="1">
      <c r="A42" s="49" t="s">
        <v>38</v>
      </c>
      <c r="B42" s="27" t="s">
        <v>0</v>
      </c>
      <c r="C42" s="48">
        <v>1.2</v>
      </c>
      <c r="D42" s="48">
        <v>1.2</v>
      </c>
      <c r="E42" s="46">
        <v>1</v>
      </c>
      <c r="F42" s="46">
        <v>1.3</v>
      </c>
      <c r="G42" s="46">
        <v>1</v>
      </c>
      <c r="H42" s="46">
        <v>1</v>
      </c>
      <c r="I42" s="46">
        <v>1.6</v>
      </c>
      <c r="J42" s="46">
        <v>2.5</v>
      </c>
      <c r="K42" s="46" t="s">
        <v>104</v>
      </c>
      <c r="L42" s="46" t="s">
        <v>104</v>
      </c>
      <c r="M42" s="47">
        <f t="shared" si="0"/>
        <v>1.35</v>
      </c>
      <c r="N42" s="43"/>
    </row>
    <row r="43" spans="1:14" ht="24.75" customHeight="1">
      <c r="A43" s="49" t="s">
        <v>39</v>
      </c>
      <c r="B43" s="27" t="s">
        <v>0</v>
      </c>
      <c r="C43" s="48">
        <v>0.65</v>
      </c>
      <c r="D43" s="48">
        <v>0.7</v>
      </c>
      <c r="E43" s="46">
        <v>0.65</v>
      </c>
      <c r="F43" s="46">
        <v>1.1</v>
      </c>
      <c r="G43" s="46">
        <v>0.6</v>
      </c>
      <c r="H43" s="46">
        <v>1.1</v>
      </c>
      <c r="I43" s="46">
        <v>0.6</v>
      </c>
      <c r="J43" s="46">
        <v>1.2</v>
      </c>
      <c r="K43" s="46" t="s">
        <v>104</v>
      </c>
      <c r="L43" s="46" t="s">
        <v>104</v>
      </c>
      <c r="M43" s="47">
        <f t="shared" si="0"/>
        <v>0.8250000000000001</v>
      </c>
      <c r="N43" s="43"/>
    </row>
    <row r="44" spans="1:14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6" t="s">
        <v>104</v>
      </c>
      <c r="L44" s="46" t="s">
        <v>104</v>
      </c>
      <c r="M44" s="47" t="str">
        <f t="shared" si="0"/>
        <v>=</v>
      </c>
      <c r="N44" s="43"/>
    </row>
    <row r="45" spans="1:13" ht="24.75" customHeight="1">
      <c r="A45" s="49" t="s">
        <v>116</v>
      </c>
      <c r="B45" s="27" t="s">
        <v>0</v>
      </c>
      <c r="C45" s="48">
        <v>0.5</v>
      </c>
      <c r="D45" s="48">
        <v>0.7</v>
      </c>
      <c r="E45" s="46">
        <v>0.5</v>
      </c>
      <c r="F45" s="46">
        <v>0.9</v>
      </c>
      <c r="G45" s="46">
        <v>0.3</v>
      </c>
      <c r="H45" s="46">
        <v>0.8</v>
      </c>
      <c r="I45" s="46">
        <v>0.57</v>
      </c>
      <c r="J45" s="46">
        <v>0.8</v>
      </c>
      <c r="K45" s="46" t="s">
        <v>104</v>
      </c>
      <c r="L45" s="46" t="s">
        <v>104</v>
      </c>
      <c r="M45" s="47">
        <f t="shared" si="0"/>
        <v>0.63375</v>
      </c>
    </row>
    <row r="46" spans="1:13" ht="24.75" customHeight="1">
      <c r="A46" s="49" t="s">
        <v>41</v>
      </c>
      <c r="B46" s="27" t="s">
        <v>0</v>
      </c>
      <c r="C46" s="48">
        <v>1.5</v>
      </c>
      <c r="D46" s="48">
        <v>1.65</v>
      </c>
      <c r="E46" s="46" t="s">
        <v>104</v>
      </c>
      <c r="F46" s="46" t="s">
        <v>104</v>
      </c>
      <c r="G46" s="46">
        <v>1</v>
      </c>
      <c r="H46" s="46">
        <v>1.7</v>
      </c>
      <c r="I46" s="46">
        <v>1</v>
      </c>
      <c r="J46" s="46">
        <v>1.8</v>
      </c>
      <c r="K46" s="46" t="s">
        <v>104</v>
      </c>
      <c r="L46" s="46" t="s">
        <v>104</v>
      </c>
      <c r="M46" s="47">
        <f t="shared" si="0"/>
        <v>1.4416666666666667</v>
      </c>
    </row>
    <row r="47" spans="1:13" ht="24.75" customHeight="1">
      <c r="A47" s="49" t="s">
        <v>42</v>
      </c>
      <c r="B47" s="27" t="s">
        <v>0</v>
      </c>
      <c r="C47" s="48">
        <v>1.2</v>
      </c>
      <c r="D47" s="48">
        <v>1.65</v>
      </c>
      <c r="E47" s="46" t="s">
        <v>104</v>
      </c>
      <c r="F47" s="46" t="s">
        <v>104</v>
      </c>
      <c r="G47" s="46">
        <v>1.03</v>
      </c>
      <c r="H47" s="46">
        <v>1.7</v>
      </c>
      <c r="I47" s="46">
        <v>1.3</v>
      </c>
      <c r="J47" s="46">
        <v>1.8</v>
      </c>
      <c r="K47" s="46" t="s">
        <v>104</v>
      </c>
      <c r="L47" s="46" t="s">
        <v>104</v>
      </c>
      <c r="M47" s="47">
        <f t="shared" si="0"/>
        <v>1.4466666666666665</v>
      </c>
    </row>
    <row r="48" spans="1:13" ht="24.75" customHeight="1">
      <c r="A48" s="49" t="s">
        <v>117</v>
      </c>
      <c r="B48" s="27" t="s">
        <v>0</v>
      </c>
      <c r="C48" s="48">
        <v>1.5</v>
      </c>
      <c r="D48" s="48">
        <v>1.5</v>
      </c>
      <c r="E48" s="46">
        <v>1.3</v>
      </c>
      <c r="F48" s="46">
        <v>1.3</v>
      </c>
      <c r="G48" s="46">
        <v>1.3</v>
      </c>
      <c r="H48" s="46">
        <v>1.3</v>
      </c>
      <c r="I48" s="46">
        <v>1.2</v>
      </c>
      <c r="J48" s="46">
        <v>1.2</v>
      </c>
      <c r="K48" s="46" t="s">
        <v>104</v>
      </c>
      <c r="L48" s="46" t="s">
        <v>104</v>
      </c>
      <c r="M48" s="47">
        <f t="shared" si="0"/>
        <v>1.3249999999999997</v>
      </c>
    </row>
    <row r="49" spans="1:13" ht="24.75" customHeight="1">
      <c r="A49" s="49" t="s">
        <v>118</v>
      </c>
      <c r="B49" s="27" t="s">
        <v>0</v>
      </c>
      <c r="C49" s="48">
        <v>1.5</v>
      </c>
      <c r="D49" s="48">
        <v>1.5</v>
      </c>
      <c r="E49" s="46">
        <v>1.3</v>
      </c>
      <c r="F49" s="46">
        <v>1.3</v>
      </c>
      <c r="G49" s="46">
        <v>1.3</v>
      </c>
      <c r="H49" s="46">
        <v>1.3</v>
      </c>
      <c r="I49" s="46">
        <v>1.2</v>
      </c>
      <c r="J49" s="46">
        <v>1.2</v>
      </c>
      <c r="K49" s="46" t="s">
        <v>104</v>
      </c>
      <c r="L49" s="46" t="s">
        <v>104</v>
      </c>
      <c r="M49" s="47">
        <f t="shared" si="0"/>
        <v>1.3249999999999997</v>
      </c>
    </row>
    <row r="50" spans="1:13" ht="24.75" customHeight="1">
      <c r="A50" s="49" t="s">
        <v>43</v>
      </c>
      <c r="B50" s="27" t="s">
        <v>0</v>
      </c>
      <c r="C50" s="48">
        <v>0.6</v>
      </c>
      <c r="D50" s="48">
        <v>0.7</v>
      </c>
      <c r="E50" s="46">
        <v>0.6</v>
      </c>
      <c r="F50" s="46">
        <v>0.75</v>
      </c>
      <c r="G50" s="46">
        <v>0.7</v>
      </c>
      <c r="H50" s="46">
        <v>0.7</v>
      </c>
      <c r="I50" s="46" t="s">
        <v>104</v>
      </c>
      <c r="J50" s="46" t="s">
        <v>104</v>
      </c>
      <c r="K50" s="46" t="s">
        <v>104</v>
      </c>
      <c r="L50" s="46" t="s">
        <v>104</v>
      </c>
      <c r="M50" s="47">
        <f t="shared" si="0"/>
        <v>0.6749999999999999</v>
      </c>
    </row>
    <row r="51" spans="1:13" ht="24.75" customHeight="1">
      <c r="A51" s="49" t="s">
        <v>44</v>
      </c>
      <c r="B51" s="27" t="s">
        <v>0</v>
      </c>
      <c r="C51" s="48">
        <v>0.38</v>
      </c>
      <c r="D51" s="48">
        <v>0.85</v>
      </c>
      <c r="E51" s="46">
        <v>0.5</v>
      </c>
      <c r="F51" s="46">
        <v>0.7</v>
      </c>
      <c r="G51" s="46">
        <v>0.5</v>
      </c>
      <c r="H51" s="46">
        <v>0.65</v>
      </c>
      <c r="I51" s="46">
        <v>0.65</v>
      </c>
      <c r="J51" s="46">
        <v>0.77</v>
      </c>
      <c r="K51" s="46" t="s">
        <v>104</v>
      </c>
      <c r="L51" s="46" t="s">
        <v>104</v>
      </c>
      <c r="M51" s="47">
        <f t="shared" si="0"/>
        <v>0.625</v>
      </c>
    </row>
    <row r="52" spans="1:13" ht="24.75" customHeight="1">
      <c r="A52" s="49" t="s">
        <v>45</v>
      </c>
      <c r="B52" s="27" t="s">
        <v>0</v>
      </c>
      <c r="C52" s="48">
        <v>0.8</v>
      </c>
      <c r="D52" s="48">
        <v>1.4</v>
      </c>
      <c r="E52" s="46">
        <v>0.6</v>
      </c>
      <c r="F52" s="46">
        <v>1</v>
      </c>
      <c r="G52" s="46">
        <v>0.7</v>
      </c>
      <c r="H52" s="46">
        <v>1</v>
      </c>
      <c r="I52" s="46">
        <v>0.6</v>
      </c>
      <c r="J52" s="46">
        <v>1.1</v>
      </c>
      <c r="K52" s="46" t="s">
        <v>104</v>
      </c>
      <c r="L52" s="46" t="s">
        <v>104</v>
      </c>
      <c r="M52" s="47">
        <f t="shared" si="0"/>
        <v>0.8999999999999999</v>
      </c>
    </row>
    <row r="53" spans="1:13" ht="24.75" customHeight="1">
      <c r="A53" s="49" t="s">
        <v>46</v>
      </c>
      <c r="B53" s="27" t="s">
        <v>0</v>
      </c>
      <c r="C53" s="48">
        <v>0.7</v>
      </c>
      <c r="D53" s="48">
        <v>1.2</v>
      </c>
      <c r="E53" s="46">
        <v>0.5</v>
      </c>
      <c r="F53" s="46">
        <v>0.9</v>
      </c>
      <c r="G53" s="46">
        <v>0.6</v>
      </c>
      <c r="H53" s="46">
        <v>0.95</v>
      </c>
      <c r="I53" s="46">
        <v>0.5</v>
      </c>
      <c r="J53" s="46">
        <v>1</v>
      </c>
      <c r="K53" s="46" t="s">
        <v>104</v>
      </c>
      <c r="L53" s="46" t="s">
        <v>104</v>
      </c>
      <c r="M53" s="47">
        <f t="shared" si="0"/>
        <v>0.79375</v>
      </c>
    </row>
    <row r="54" spans="1:13" ht="24.75" customHeight="1">
      <c r="A54" s="49" t="s">
        <v>47</v>
      </c>
      <c r="B54" s="27" t="s">
        <v>0</v>
      </c>
      <c r="C54" s="48" t="s">
        <v>104</v>
      </c>
      <c r="D54" s="48" t="s">
        <v>104</v>
      </c>
      <c r="E54" s="46">
        <v>0.6</v>
      </c>
      <c r="F54" s="46">
        <v>0.6</v>
      </c>
      <c r="G54" s="46">
        <v>0.6</v>
      </c>
      <c r="H54" s="46">
        <v>0.65</v>
      </c>
      <c r="I54" s="46">
        <v>0.8</v>
      </c>
      <c r="J54" s="46">
        <v>0.8</v>
      </c>
      <c r="K54" s="46" t="s">
        <v>104</v>
      </c>
      <c r="L54" s="46" t="s">
        <v>104</v>
      </c>
      <c r="M54" s="47">
        <f t="shared" si="0"/>
        <v>0.6749999999999999</v>
      </c>
    </row>
    <row r="55" spans="1:13" ht="24.75" customHeight="1">
      <c r="A55" s="49" t="s">
        <v>48</v>
      </c>
      <c r="B55" s="27" t="s">
        <v>0</v>
      </c>
      <c r="C55" s="48">
        <v>0.5</v>
      </c>
      <c r="D55" s="48">
        <v>0.85</v>
      </c>
      <c r="E55" s="46">
        <v>0.6</v>
      </c>
      <c r="F55" s="46">
        <v>0.83</v>
      </c>
      <c r="G55" s="46">
        <v>0.75</v>
      </c>
      <c r="H55" s="46">
        <v>0.95</v>
      </c>
      <c r="I55" s="46">
        <v>0.75</v>
      </c>
      <c r="J55" s="46">
        <v>1.1</v>
      </c>
      <c r="K55" s="46" t="s">
        <v>104</v>
      </c>
      <c r="L55" s="46" t="s">
        <v>104</v>
      </c>
      <c r="M55" s="47">
        <f t="shared" si="0"/>
        <v>0.79125</v>
      </c>
    </row>
    <row r="56" spans="1:13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>
        <v>0.4</v>
      </c>
      <c r="F56" s="46">
        <v>0.4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6" t="s">
        <v>104</v>
      </c>
      <c r="L56" s="46" t="s">
        <v>104</v>
      </c>
      <c r="M56" s="47">
        <f t="shared" si="0"/>
        <v>0.4</v>
      </c>
    </row>
    <row r="57" spans="1:13" ht="24.75" customHeight="1">
      <c r="A57" s="49" t="s">
        <v>50</v>
      </c>
      <c r="B57" s="27" t="s">
        <v>0</v>
      </c>
      <c r="C57" s="48">
        <v>0.55</v>
      </c>
      <c r="D57" s="48">
        <v>0.7</v>
      </c>
      <c r="E57" s="46" t="s">
        <v>104</v>
      </c>
      <c r="F57" s="46" t="s">
        <v>104</v>
      </c>
      <c r="G57" s="46">
        <v>0.6</v>
      </c>
      <c r="H57" s="46">
        <v>0.6</v>
      </c>
      <c r="I57" s="46">
        <v>1</v>
      </c>
      <c r="J57" s="46">
        <v>1</v>
      </c>
      <c r="K57" s="46" t="s">
        <v>104</v>
      </c>
      <c r="L57" s="46" t="s">
        <v>104</v>
      </c>
      <c r="M57" s="47">
        <f t="shared" si="0"/>
        <v>0.7416666666666667</v>
      </c>
    </row>
    <row r="58" spans="1:13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6" t="s">
        <v>104</v>
      </c>
      <c r="L58" s="46" t="s">
        <v>104</v>
      </c>
      <c r="M58" s="47" t="str">
        <f t="shared" si="0"/>
        <v>=</v>
      </c>
    </row>
    <row r="61" spans="1:13" ht="26.25" customHeight="1">
      <c r="A61" s="37"/>
      <c r="B61" s="38"/>
      <c r="C61" s="56" t="s">
        <v>188</v>
      </c>
      <c r="D61" s="64"/>
      <c r="E61" s="63" t="s">
        <v>189</v>
      </c>
      <c r="F61" s="64"/>
      <c r="G61" s="63" t="s">
        <v>190</v>
      </c>
      <c r="H61" s="64"/>
      <c r="I61" s="63" t="s">
        <v>191</v>
      </c>
      <c r="J61" s="64"/>
      <c r="K61" s="63" t="s">
        <v>192</v>
      </c>
      <c r="L61" s="64"/>
      <c r="M61" s="39" t="s">
        <v>100</v>
      </c>
    </row>
    <row r="62" spans="1:13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41" t="s">
        <v>101</v>
      </c>
      <c r="L62" s="41" t="s">
        <v>102</v>
      </c>
      <c r="M62" s="51" t="s">
        <v>193</v>
      </c>
    </row>
    <row r="63" spans="2:14" ht="32.25" customHeight="1">
      <c r="B63" s="2"/>
      <c r="E63" s="4"/>
      <c r="F63" s="4"/>
      <c r="G63" s="4"/>
      <c r="H63" s="4"/>
      <c r="I63" s="4"/>
      <c r="J63" s="4"/>
      <c r="K63" s="62" t="s">
        <v>194</v>
      </c>
      <c r="L63" s="62"/>
      <c r="M63" s="50"/>
      <c r="N63" s="43"/>
    </row>
    <row r="64" spans="1:13" ht="24.75" customHeight="1">
      <c r="A64" s="32" t="s">
        <v>95</v>
      </c>
      <c r="B64" s="24" t="s">
        <v>16</v>
      </c>
      <c r="C64" s="45">
        <v>0.4</v>
      </c>
      <c r="D64" s="45">
        <v>1</v>
      </c>
      <c r="E64" s="46">
        <v>0.31</v>
      </c>
      <c r="F64" s="46">
        <v>1</v>
      </c>
      <c r="G64" s="46">
        <v>0.6</v>
      </c>
      <c r="H64" s="46">
        <v>1</v>
      </c>
      <c r="I64" s="46">
        <v>0.7</v>
      </c>
      <c r="J64" s="46">
        <v>1</v>
      </c>
      <c r="K64" s="46" t="s">
        <v>104</v>
      </c>
      <c r="L64" s="46" t="s">
        <v>104</v>
      </c>
      <c r="M64" s="47">
        <f aca="true" t="shared" si="1" ref="M64:M100">IF(ISERROR(AVERAGE(C64:L64)),"=",AVERAGE(C64:L64))</f>
        <v>0.7512500000000001</v>
      </c>
    </row>
    <row r="65" spans="1:13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6" t="s">
        <v>104</v>
      </c>
      <c r="L65" s="46" t="s">
        <v>104</v>
      </c>
      <c r="M65" s="47" t="str">
        <f t="shared" si="1"/>
        <v>=</v>
      </c>
    </row>
    <row r="66" spans="1:13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6" t="s">
        <v>104</v>
      </c>
      <c r="L66" s="46" t="s">
        <v>104</v>
      </c>
      <c r="M66" s="47" t="str">
        <f t="shared" si="1"/>
        <v>=</v>
      </c>
    </row>
    <row r="67" spans="1:13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>
        <v>0.1</v>
      </c>
      <c r="F67" s="46">
        <v>0.1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6" t="s">
        <v>104</v>
      </c>
      <c r="L67" s="46" t="s">
        <v>104</v>
      </c>
      <c r="M67" s="47">
        <f t="shared" si="1"/>
        <v>0.1</v>
      </c>
    </row>
    <row r="68" spans="1:13" ht="24.75" customHeight="1">
      <c r="A68" s="34" t="s">
        <v>55</v>
      </c>
      <c r="B68" s="27" t="s">
        <v>0</v>
      </c>
      <c r="C68" s="45" t="s">
        <v>104</v>
      </c>
      <c r="D68" s="45" t="s">
        <v>104</v>
      </c>
      <c r="E68" s="46">
        <v>0.12</v>
      </c>
      <c r="F68" s="46">
        <v>0.25</v>
      </c>
      <c r="G68" s="46">
        <v>0.15</v>
      </c>
      <c r="H68" s="46">
        <v>0.4</v>
      </c>
      <c r="I68" s="46">
        <v>0.23</v>
      </c>
      <c r="J68" s="46">
        <v>0.35</v>
      </c>
      <c r="K68" s="46" t="s">
        <v>104</v>
      </c>
      <c r="L68" s="46" t="s">
        <v>104</v>
      </c>
      <c r="M68" s="47">
        <f t="shared" si="1"/>
        <v>0.25</v>
      </c>
    </row>
    <row r="69" spans="1:13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6" t="s">
        <v>104</v>
      </c>
      <c r="L69" s="46" t="s">
        <v>104</v>
      </c>
      <c r="M69" s="47" t="str">
        <f t="shared" si="1"/>
        <v>=</v>
      </c>
    </row>
    <row r="70" spans="1:13" ht="24.75" customHeight="1">
      <c r="A70" s="34" t="s">
        <v>57</v>
      </c>
      <c r="B70" s="27" t="s">
        <v>0</v>
      </c>
      <c r="C70" s="45">
        <v>1</v>
      </c>
      <c r="D70" s="45">
        <v>1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6" t="s">
        <v>104</v>
      </c>
      <c r="L70" s="46" t="s">
        <v>104</v>
      </c>
      <c r="M70" s="47">
        <f t="shared" si="1"/>
        <v>1</v>
      </c>
    </row>
    <row r="71" spans="1:13" ht="24.75" customHeight="1">
      <c r="A71" s="34" t="s">
        <v>58</v>
      </c>
      <c r="B71" s="27" t="s">
        <v>0</v>
      </c>
      <c r="C71" s="45">
        <v>1</v>
      </c>
      <c r="D71" s="45">
        <v>1.2</v>
      </c>
      <c r="E71" s="46" t="s">
        <v>104</v>
      </c>
      <c r="F71" s="46" t="s">
        <v>104</v>
      </c>
      <c r="G71" s="46">
        <v>1.45</v>
      </c>
      <c r="H71" s="46">
        <v>1.6</v>
      </c>
      <c r="I71" s="46">
        <v>0.5</v>
      </c>
      <c r="J71" s="46">
        <v>0.5</v>
      </c>
      <c r="K71" s="46" t="s">
        <v>104</v>
      </c>
      <c r="L71" s="46" t="s">
        <v>104</v>
      </c>
      <c r="M71" s="47">
        <f t="shared" si="1"/>
        <v>1.0416666666666667</v>
      </c>
    </row>
    <row r="72" spans="1:13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>
        <v>0.4</v>
      </c>
      <c r="J72" s="46">
        <v>0.41</v>
      </c>
      <c r="K72" s="46" t="s">
        <v>104</v>
      </c>
      <c r="L72" s="46" t="s">
        <v>104</v>
      </c>
      <c r="M72" s="47">
        <f t="shared" si="1"/>
        <v>0.405</v>
      </c>
    </row>
    <row r="73" spans="1:13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6" t="s">
        <v>104</v>
      </c>
      <c r="L73" s="46" t="s">
        <v>104</v>
      </c>
      <c r="M73" s="47" t="str">
        <f t="shared" si="1"/>
        <v>=</v>
      </c>
    </row>
    <row r="74" spans="1:13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6" t="s">
        <v>104</v>
      </c>
      <c r="L74" s="46" t="s">
        <v>104</v>
      </c>
      <c r="M74" s="47" t="str">
        <f t="shared" si="1"/>
        <v>=</v>
      </c>
    </row>
    <row r="75" spans="1:13" ht="24.75" customHeight="1">
      <c r="A75" s="34" t="s">
        <v>119</v>
      </c>
      <c r="B75" s="27" t="s">
        <v>0</v>
      </c>
      <c r="C75" s="45">
        <v>1.8</v>
      </c>
      <c r="D75" s="45">
        <v>2.5</v>
      </c>
      <c r="E75" s="46" t="s">
        <v>104</v>
      </c>
      <c r="F75" s="46" t="s">
        <v>104</v>
      </c>
      <c r="G75" s="46">
        <v>2.1</v>
      </c>
      <c r="H75" s="46">
        <v>2.5</v>
      </c>
      <c r="I75" s="46">
        <v>2.2</v>
      </c>
      <c r="J75" s="46">
        <v>2.3</v>
      </c>
      <c r="K75" s="46" t="s">
        <v>104</v>
      </c>
      <c r="L75" s="46" t="s">
        <v>104</v>
      </c>
      <c r="M75" s="47">
        <f t="shared" si="1"/>
        <v>2.233333333333334</v>
      </c>
    </row>
    <row r="76" spans="1:13" ht="24.75" customHeight="1">
      <c r="A76" s="34" t="s">
        <v>120</v>
      </c>
      <c r="B76" s="27" t="s">
        <v>0</v>
      </c>
      <c r="C76" s="45">
        <v>1</v>
      </c>
      <c r="D76" s="45">
        <v>1.4</v>
      </c>
      <c r="E76" s="46">
        <v>0.9</v>
      </c>
      <c r="F76" s="46">
        <v>1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6" t="s">
        <v>104</v>
      </c>
      <c r="L76" s="46" t="s">
        <v>104</v>
      </c>
      <c r="M76" s="47">
        <f t="shared" si="1"/>
        <v>1.075</v>
      </c>
    </row>
    <row r="77" spans="1:13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6" t="s">
        <v>104</v>
      </c>
      <c r="L77" s="46" t="s">
        <v>104</v>
      </c>
      <c r="M77" s="47" t="str">
        <f t="shared" si="1"/>
        <v>=</v>
      </c>
    </row>
    <row r="78" spans="1:13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6" t="s">
        <v>104</v>
      </c>
      <c r="L78" s="46" t="s">
        <v>104</v>
      </c>
      <c r="M78" s="47" t="str">
        <f t="shared" si="1"/>
        <v>=</v>
      </c>
    </row>
    <row r="79" spans="1:13" ht="24.75" customHeight="1">
      <c r="A79" s="34" t="s">
        <v>64</v>
      </c>
      <c r="B79" s="27" t="s">
        <v>0</v>
      </c>
      <c r="C79" s="45">
        <v>1</v>
      </c>
      <c r="D79" s="45">
        <v>1</v>
      </c>
      <c r="E79" s="46">
        <v>1</v>
      </c>
      <c r="F79" s="46">
        <v>1</v>
      </c>
      <c r="G79" s="46">
        <v>1</v>
      </c>
      <c r="H79" s="46">
        <v>1</v>
      </c>
      <c r="I79" s="46">
        <v>1</v>
      </c>
      <c r="J79" s="46">
        <v>1</v>
      </c>
      <c r="K79" s="46" t="s">
        <v>104</v>
      </c>
      <c r="L79" s="46" t="s">
        <v>104</v>
      </c>
      <c r="M79" s="47">
        <f t="shared" si="1"/>
        <v>1</v>
      </c>
    </row>
    <row r="80" spans="1:13" ht="24.75" customHeight="1">
      <c r="A80" s="34" t="s">
        <v>65</v>
      </c>
      <c r="B80" s="27" t="s">
        <v>0</v>
      </c>
      <c r="C80" s="45">
        <v>0.52</v>
      </c>
      <c r="D80" s="45">
        <v>0.85</v>
      </c>
      <c r="E80" s="46">
        <v>0.41</v>
      </c>
      <c r="F80" s="46">
        <v>0.8</v>
      </c>
      <c r="G80" s="46">
        <v>0.5</v>
      </c>
      <c r="H80" s="46">
        <v>0.9</v>
      </c>
      <c r="I80" s="46">
        <v>0.35</v>
      </c>
      <c r="J80" s="46">
        <v>0.9</v>
      </c>
      <c r="K80" s="46" t="s">
        <v>104</v>
      </c>
      <c r="L80" s="46" t="s">
        <v>104</v>
      </c>
      <c r="M80" s="47">
        <f t="shared" si="1"/>
        <v>0.65375</v>
      </c>
    </row>
    <row r="81" spans="1:13" ht="24.75" customHeight="1">
      <c r="A81" s="34" t="s">
        <v>66</v>
      </c>
      <c r="B81" s="27" t="s">
        <v>0</v>
      </c>
      <c r="C81" s="45">
        <v>0.45</v>
      </c>
      <c r="D81" s="45">
        <v>0.85</v>
      </c>
      <c r="E81" s="46">
        <v>0.55</v>
      </c>
      <c r="F81" s="46">
        <v>1</v>
      </c>
      <c r="G81" s="46">
        <v>0.52</v>
      </c>
      <c r="H81" s="46">
        <v>1</v>
      </c>
      <c r="I81" s="46">
        <v>0.5</v>
      </c>
      <c r="J81" s="46">
        <v>0.93</v>
      </c>
      <c r="K81" s="46" t="s">
        <v>104</v>
      </c>
      <c r="L81" s="46" t="s">
        <v>104</v>
      </c>
      <c r="M81" s="47">
        <f t="shared" si="1"/>
        <v>0.725</v>
      </c>
    </row>
    <row r="82" spans="1:13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6" t="s">
        <v>104</v>
      </c>
      <c r="L82" s="46" t="s">
        <v>104</v>
      </c>
      <c r="M82" s="47" t="str">
        <f t="shared" si="1"/>
        <v>=</v>
      </c>
    </row>
    <row r="83" spans="1:13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6" t="s">
        <v>104</v>
      </c>
      <c r="L83" s="46" t="s">
        <v>104</v>
      </c>
      <c r="M83" s="47" t="str">
        <f t="shared" si="1"/>
        <v>=</v>
      </c>
    </row>
    <row r="84" spans="1:13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6" t="s">
        <v>104</v>
      </c>
      <c r="L84" s="46" t="s">
        <v>104</v>
      </c>
      <c r="M84" s="47" t="str">
        <f t="shared" si="1"/>
        <v>=</v>
      </c>
    </row>
    <row r="85" spans="1:13" ht="24.75" customHeight="1">
      <c r="A85" s="34" t="s">
        <v>122</v>
      </c>
      <c r="B85" s="27" t="s">
        <v>0</v>
      </c>
      <c r="C85" s="45">
        <v>1.7</v>
      </c>
      <c r="D85" s="45">
        <v>2.2</v>
      </c>
      <c r="E85" s="46">
        <v>1.3</v>
      </c>
      <c r="F85" s="46">
        <v>2.3</v>
      </c>
      <c r="G85" s="46">
        <v>1.05</v>
      </c>
      <c r="H85" s="46">
        <v>1.05</v>
      </c>
      <c r="I85" s="46">
        <v>1.1</v>
      </c>
      <c r="J85" s="46">
        <v>1.44</v>
      </c>
      <c r="K85" s="46" t="s">
        <v>104</v>
      </c>
      <c r="L85" s="46" t="s">
        <v>104</v>
      </c>
      <c r="M85" s="47">
        <f t="shared" si="1"/>
        <v>1.5175</v>
      </c>
    </row>
    <row r="86" spans="1:13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>
        <v>1.5</v>
      </c>
      <c r="H86" s="46">
        <v>1.5</v>
      </c>
      <c r="I86" s="46">
        <v>1.2</v>
      </c>
      <c r="J86" s="46">
        <v>1.3</v>
      </c>
      <c r="K86" s="46" t="s">
        <v>104</v>
      </c>
      <c r="L86" s="46" t="s">
        <v>104</v>
      </c>
      <c r="M86" s="47">
        <f t="shared" si="1"/>
        <v>1.375</v>
      </c>
    </row>
    <row r="87" spans="1:13" ht="24.75" customHeight="1">
      <c r="A87" s="34" t="s">
        <v>124</v>
      </c>
      <c r="B87" s="27" t="s">
        <v>0</v>
      </c>
      <c r="C87" s="45">
        <v>2.8</v>
      </c>
      <c r="D87" s="45">
        <v>2.9</v>
      </c>
      <c r="E87" s="46">
        <v>1</v>
      </c>
      <c r="F87" s="46">
        <v>2.2</v>
      </c>
      <c r="G87" s="46">
        <v>1</v>
      </c>
      <c r="H87" s="46">
        <v>2</v>
      </c>
      <c r="I87" s="46">
        <v>0.8</v>
      </c>
      <c r="J87" s="46">
        <v>1.5</v>
      </c>
      <c r="K87" s="46" t="s">
        <v>104</v>
      </c>
      <c r="L87" s="46" t="s">
        <v>104</v>
      </c>
      <c r="M87" s="47">
        <f t="shared" si="1"/>
        <v>1.775</v>
      </c>
    </row>
    <row r="88" spans="1:13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>
        <v>1.3</v>
      </c>
      <c r="F88" s="46">
        <v>1.44</v>
      </c>
      <c r="G88" s="46">
        <v>0.7</v>
      </c>
      <c r="H88" s="46">
        <v>1.44</v>
      </c>
      <c r="I88" s="46">
        <v>1.45</v>
      </c>
      <c r="J88" s="46">
        <v>1.45</v>
      </c>
      <c r="K88" s="46" t="s">
        <v>104</v>
      </c>
      <c r="L88" s="46" t="s">
        <v>104</v>
      </c>
      <c r="M88" s="47">
        <f t="shared" si="1"/>
        <v>1.2966666666666669</v>
      </c>
    </row>
    <row r="89" spans="1:13" ht="24.75" customHeight="1">
      <c r="A89" s="34" t="s">
        <v>69</v>
      </c>
      <c r="B89" s="27" t="s">
        <v>0</v>
      </c>
      <c r="C89" s="45">
        <v>1.2</v>
      </c>
      <c r="D89" s="45">
        <v>2.39</v>
      </c>
      <c r="E89" s="46">
        <v>1.4</v>
      </c>
      <c r="F89" s="46">
        <v>2.2</v>
      </c>
      <c r="G89" s="46">
        <v>0.95</v>
      </c>
      <c r="H89" s="46">
        <v>2.2</v>
      </c>
      <c r="I89" s="46">
        <v>1.8</v>
      </c>
      <c r="J89" s="46">
        <v>1.9</v>
      </c>
      <c r="K89" s="46" t="s">
        <v>104</v>
      </c>
      <c r="L89" s="46" t="s">
        <v>104</v>
      </c>
      <c r="M89" s="47">
        <f t="shared" si="1"/>
        <v>1.7550000000000001</v>
      </c>
    </row>
    <row r="90" spans="1:13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>
        <v>1.5</v>
      </c>
      <c r="F90" s="46">
        <v>1.5</v>
      </c>
      <c r="G90" s="46">
        <v>1.5</v>
      </c>
      <c r="H90" s="46">
        <v>1.5</v>
      </c>
      <c r="I90" s="46">
        <v>1.1</v>
      </c>
      <c r="J90" s="46">
        <v>1.5</v>
      </c>
      <c r="K90" s="46" t="s">
        <v>104</v>
      </c>
      <c r="L90" s="46" t="s">
        <v>104</v>
      </c>
      <c r="M90" s="47">
        <f t="shared" si="1"/>
        <v>1.4333333333333333</v>
      </c>
    </row>
    <row r="91" spans="1:13" ht="24.75" customHeight="1">
      <c r="A91" s="34" t="s">
        <v>71</v>
      </c>
      <c r="B91" s="27" t="s">
        <v>0</v>
      </c>
      <c r="C91" s="45">
        <v>0.6</v>
      </c>
      <c r="D91" s="45">
        <v>0.6</v>
      </c>
      <c r="E91" s="46">
        <v>0.8</v>
      </c>
      <c r="F91" s="46">
        <v>0.8</v>
      </c>
      <c r="G91" s="46">
        <v>0.47</v>
      </c>
      <c r="H91" s="46">
        <v>0.6</v>
      </c>
      <c r="I91" s="46">
        <v>0.5</v>
      </c>
      <c r="J91" s="46">
        <v>0.5</v>
      </c>
      <c r="K91" s="46" t="s">
        <v>104</v>
      </c>
      <c r="L91" s="46" t="s">
        <v>104</v>
      </c>
      <c r="M91" s="47">
        <f t="shared" si="1"/>
        <v>0.6087499999999999</v>
      </c>
    </row>
    <row r="92" spans="1:13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6" t="s">
        <v>104</v>
      </c>
      <c r="L92" s="46" t="s">
        <v>104</v>
      </c>
      <c r="M92" s="47" t="str">
        <f t="shared" si="1"/>
        <v>=</v>
      </c>
    </row>
    <row r="93" spans="1:13" ht="24.75" customHeight="1">
      <c r="A93" s="34" t="s">
        <v>72</v>
      </c>
      <c r="B93" s="27" t="s">
        <v>0</v>
      </c>
      <c r="C93" s="45">
        <v>0.3</v>
      </c>
      <c r="D93" s="45">
        <v>0.5</v>
      </c>
      <c r="E93" s="46">
        <v>0.35</v>
      </c>
      <c r="F93" s="46">
        <v>0.6</v>
      </c>
      <c r="G93" s="46">
        <v>0.25</v>
      </c>
      <c r="H93" s="46">
        <v>0.5</v>
      </c>
      <c r="I93" s="46">
        <v>0.31</v>
      </c>
      <c r="J93" s="46">
        <v>0.52</v>
      </c>
      <c r="K93" s="46" t="s">
        <v>104</v>
      </c>
      <c r="L93" s="46" t="s">
        <v>104</v>
      </c>
      <c r="M93" s="47">
        <f t="shared" si="1"/>
        <v>0.41625</v>
      </c>
    </row>
    <row r="94" spans="1:13" ht="24.75" customHeight="1">
      <c r="A94" s="34" t="s">
        <v>126</v>
      </c>
      <c r="B94" s="27" t="s">
        <v>0</v>
      </c>
      <c r="C94" s="45">
        <v>0.9</v>
      </c>
      <c r="D94" s="45">
        <v>1.3</v>
      </c>
      <c r="E94" s="46">
        <v>0.6</v>
      </c>
      <c r="F94" s="46">
        <v>1.2</v>
      </c>
      <c r="G94" s="46">
        <v>0.65</v>
      </c>
      <c r="H94" s="46">
        <v>1.2</v>
      </c>
      <c r="I94" s="46">
        <v>0.8</v>
      </c>
      <c r="J94" s="46">
        <v>1.1</v>
      </c>
      <c r="K94" s="46" t="s">
        <v>104</v>
      </c>
      <c r="L94" s="46" t="s">
        <v>104</v>
      </c>
      <c r="M94" s="47">
        <f t="shared" si="1"/>
        <v>0.96875</v>
      </c>
    </row>
    <row r="95" spans="1:13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6" t="s">
        <v>104</v>
      </c>
      <c r="L95" s="46" t="s">
        <v>104</v>
      </c>
      <c r="M95" s="47" t="str">
        <f t="shared" si="1"/>
        <v>=</v>
      </c>
    </row>
    <row r="96" spans="1:13" ht="24.75" customHeight="1">
      <c r="A96" s="34" t="s">
        <v>127</v>
      </c>
      <c r="B96" s="27" t="s">
        <v>0</v>
      </c>
      <c r="C96" s="45">
        <v>0.21</v>
      </c>
      <c r="D96" s="45">
        <v>0.4</v>
      </c>
      <c r="E96" s="46">
        <v>0.3</v>
      </c>
      <c r="F96" s="46">
        <v>0.55</v>
      </c>
      <c r="G96" s="46">
        <v>0.2</v>
      </c>
      <c r="H96" s="46">
        <v>0.5</v>
      </c>
      <c r="I96" s="46">
        <v>0.3</v>
      </c>
      <c r="J96" s="46">
        <v>0.6</v>
      </c>
      <c r="K96" s="46" t="s">
        <v>104</v>
      </c>
      <c r="L96" s="46" t="s">
        <v>104</v>
      </c>
      <c r="M96" s="47">
        <f t="shared" si="1"/>
        <v>0.3825</v>
      </c>
    </row>
    <row r="97" spans="1:13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>
        <v>0.5</v>
      </c>
      <c r="J97" s="46">
        <v>0.5</v>
      </c>
      <c r="K97" s="46" t="s">
        <v>104</v>
      </c>
      <c r="L97" s="46" t="s">
        <v>104</v>
      </c>
      <c r="M97" s="47">
        <f t="shared" si="1"/>
        <v>0.5</v>
      </c>
    </row>
    <row r="98" spans="1:13" ht="24.75" customHeight="1">
      <c r="A98" s="34" t="s">
        <v>97</v>
      </c>
      <c r="B98" s="27" t="s">
        <v>0</v>
      </c>
      <c r="C98" s="45">
        <v>0.25</v>
      </c>
      <c r="D98" s="45">
        <v>0.3</v>
      </c>
      <c r="E98" s="46">
        <v>0.28</v>
      </c>
      <c r="F98" s="46">
        <v>0.5</v>
      </c>
      <c r="G98" s="46">
        <v>0.14</v>
      </c>
      <c r="H98" s="46">
        <v>0.2</v>
      </c>
      <c r="I98" s="46">
        <v>0.2</v>
      </c>
      <c r="J98" s="46">
        <v>0.2</v>
      </c>
      <c r="K98" s="46" t="s">
        <v>104</v>
      </c>
      <c r="L98" s="46" t="s">
        <v>104</v>
      </c>
      <c r="M98" s="47">
        <f t="shared" si="1"/>
        <v>0.25875000000000004</v>
      </c>
    </row>
    <row r="99" spans="1:13" ht="24.75" customHeight="1">
      <c r="A99" s="34" t="s">
        <v>128</v>
      </c>
      <c r="B99" s="27" t="s">
        <v>0</v>
      </c>
      <c r="C99" s="45" t="s">
        <v>104</v>
      </c>
      <c r="D99" s="45" t="s">
        <v>104</v>
      </c>
      <c r="E99" s="46">
        <v>0.6</v>
      </c>
      <c r="F99" s="46">
        <v>0.8</v>
      </c>
      <c r="G99" s="46">
        <v>0.6</v>
      </c>
      <c r="H99" s="46">
        <v>1</v>
      </c>
      <c r="I99" s="46">
        <v>0.6</v>
      </c>
      <c r="J99" s="46">
        <v>1</v>
      </c>
      <c r="K99" s="46" t="s">
        <v>104</v>
      </c>
      <c r="L99" s="46" t="s">
        <v>104</v>
      </c>
      <c r="M99" s="47">
        <f t="shared" si="1"/>
        <v>0.7666666666666666</v>
      </c>
    </row>
    <row r="100" spans="1:13" ht="24.75" customHeight="1">
      <c r="A100" s="34" t="s">
        <v>91</v>
      </c>
      <c r="B100" s="27" t="s">
        <v>0</v>
      </c>
      <c r="C100" s="45">
        <v>0.4</v>
      </c>
      <c r="D100" s="45">
        <v>1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6" t="s">
        <v>104</v>
      </c>
      <c r="L100" s="46" t="s">
        <v>104</v>
      </c>
      <c r="M100" s="47">
        <f t="shared" si="1"/>
        <v>0.7</v>
      </c>
    </row>
    <row r="101" spans="1:13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6" t="s">
        <v>104</v>
      </c>
      <c r="L101" s="46" t="s">
        <v>104</v>
      </c>
      <c r="M101" s="47"/>
    </row>
    <row r="102" spans="1:13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6" t="s">
        <v>104</v>
      </c>
      <c r="L102" s="46" t="s">
        <v>104</v>
      </c>
      <c r="M102" s="47" t="str">
        <f aca="true" t="shared" si="2" ref="M102:M111">IF(ISERROR(AVERAGE(C102:L102)),"=",AVERAGE(C102:L102))</f>
        <v>=</v>
      </c>
    </row>
    <row r="103" spans="1:13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6" t="s">
        <v>104</v>
      </c>
      <c r="L103" s="46" t="s">
        <v>104</v>
      </c>
      <c r="M103" s="47" t="str">
        <f t="shared" si="2"/>
        <v>=</v>
      </c>
    </row>
    <row r="104" spans="1:13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6" t="s">
        <v>104</v>
      </c>
      <c r="L104" s="46" t="s">
        <v>104</v>
      </c>
      <c r="M104" s="47" t="str">
        <f t="shared" si="2"/>
        <v>=</v>
      </c>
    </row>
    <row r="105" spans="1:13" ht="24.75" customHeight="1">
      <c r="A105" s="34" t="s">
        <v>77</v>
      </c>
      <c r="B105" s="27" t="s">
        <v>0</v>
      </c>
      <c r="C105" s="45">
        <v>0.27</v>
      </c>
      <c r="D105" s="45">
        <v>0.55</v>
      </c>
      <c r="E105" s="46">
        <v>0.35</v>
      </c>
      <c r="F105" s="46">
        <v>0.65</v>
      </c>
      <c r="G105" s="46">
        <v>0.35</v>
      </c>
      <c r="H105" s="46">
        <v>0.4</v>
      </c>
      <c r="I105" s="46">
        <v>0.25</v>
      </c>
      <c r="J105" s="46">
        <v>0.7</v>
      </c>
      <c r="K105" s="46" t="s">
        <v>104</v>
      </c>
      <c r="L105" s="46" t="s">
        <v>104</v>
      </c>
      <c r="M105" s="47">
        <f t="shared" si="2"/>
        <v>0.43999999999999995</v>
      </c>
    </row>
    <row r="106" spans="1:13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6" t="s">
        <v>104</v>
      </c>
      <c r="L106" s="46" t="s">
        <v>104</v>
      </c>
      <c r="M106" s="47" t="str">
        <f t="shared" si="2"/>
        <v>=</v>
      </c>
    </row>
    <row r="107" spans="1:13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6" t="s">
        <v>104</v>
      </c>
      <c r="L107" s="46" t="s">
        <v>104</v>
      </c>
      <c r="M107" s="47" t="str">
        <f t="shared" si="2"/>
        <v>=</v>
      </c>
    </row>
    <row r="108" spans="1:13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>
        <v>0.75</v>
      </c>
      <c r="F108" s="46">
        <v>1</v>
      </c>
      <c r="G108" s="46">
        <v>0.5</v>
      </c>
      <c r="H108" s="46">
        <v>1</v>
      </c>
      <c r="I108" s="46">
        <v>0.8</v>
      </c>
      <c r="J108" s="46">
        <v>0.95</v>
      </c>
      <c r="K108" s="46" t="s">
        <v>104</v>
      </c>
      <c r="L108" s="46" t="s">
        <v>104</v>
      </c>
      <c r="M108" s="47">
        <f t="shared" si="2"/>
        <v>0.8333333333333334</v>
      </c>
    </row>
    <row r="109" spans="1:13" ht="24.75" customHeight="1">
      <c r="A109" s="34" t="s">
        <v>81</v>
      </c>
      <c r="B109" s="27" t="s">
        <v>0</v>
      </c>
      <c r="C109" s="45">
        <v>0.8</v>
      </c>
      <c r="D109" s="45">
        <v>0.8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6" t="s">
        <v>104</v>
      </c>
      <c r="L109" s="46" t="s">
        <v>104</v>
      </c>
      <c r="M109" s="47">
        <f t="shared" si="2"/>
        <v>0.8</v>
      </c>
    </row>
    <row r="110" spans="1:13" ht="24.75" customHeight="1">
      <c r="A110" s="34" t="s">
        <v>82</v>
      </c>
      <c r="B110" s="27" t="s">
        <v>0</v>
      </c>
      <c r="C110" s="45">
        <v>0.55</v>
      </c>
      <c r="D110" s="45">
        <v>1</v>
      </c>
      <c r="E110" s="46">
        <v>0.95</v>
      </c>
      <c r="F110" s="46">
        <v>1.1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6" t="s">
        <v>104</v>
      </c>
      <c r="L110" s="46" t="s">
        <v>104</v>
      </c>
      <c r="M110" s="47">
        <f t="shared" si="2"/>
        <v>0.9</v>
      </c>
    </row>
    <row r="111" spans="1:13" ht="24.75" customHeight="1">
      <c r="A111" s="34" t="s">
        <v>92</v>
      </c>
      <c r="B111" s="27" t="s">
        <v>0</v>
      </c>
      <c r="C111" s="45">
        <v>0.7</v>
      </c>
      <c r="D111" s="45">
        <v>0.7</v>
      </c>
      <c r="E111" s="46">
        <v>0.75</v>
      </c>
      <c r="F111" s="46">
        <v>1</v>
      </c>
      <c r="G111" s="46">
        <v>0.65</v>
      </c>
      <c r="H111" s="46">
        <v>0.65</v>
      </c>
      <c r="I111" s="46">
        <v>0.65</v>
      </c>
      <c r="J111" s="46">
        <v>0.8</v>
      </c>
      <c r="K111" s="46" t="s">
        <v>104</v>
      </c>
      <c r="L111" s="46" t="s">
        <v>104</v>
      </c>
      <c r="M111" s="47">
        <f t="shared" si="2"/>
        <v>0.7375</v>
      </c>
    </row>
  </sheetData>
  <mergeCells count="15">
    <mergeCell ref="A1:M1"/>
    <mergeCell ref="A2:M2"/>
    <mergeCell ref="A3:M3"/>
    <mergeCell ref="I61:J61"/>
    <mergeCell ref="C61:D61"/>
    <mergeCell ref="E61:F61"/>
    <mergeCell ref="G5:H5"/>
    <mergeCell ref="C5:D5"/>
    <mergeCell ref="E5:F5"/>
    <mergeCell ref="G61:H61"/>
    <mergeCell ref="K63:L63"/>
    <mergeCell ref="I5:J5"/>
    <mergeCell ref="K5:L5"/>
    <mergeCell ref="K61:L61"/>
    <mergeCell ref="K7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195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196</v>
      </c>
      <c r="D5" s="57"/>
      <c r="E5" s="56" t="s">
        <v>197</v>
      </c>
      <c r="F5" s="57"/>
      <c r="G5" s="56" t="s">
        <v>198</v>
      </c>
      <c r="H5" s="57"/>
      <c r="I5" s="56" t="s">
        <v>199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200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>
        <v>2.5</v>
      </c>
      <c r="D8" s="45">
        <v>3.7</v>
      </c>
      <c r="E8" s="46">
        <v>3.1</v>
      </c>
      <c r="F8" s="46">
        <v>3.4</v>
      </c>
      <c r="G8" s="46">
        <v>2.4</v>
      </c>
      <c r="H8" s="46">
        <v>2.5</v>
      </c>
      <c r="I8" s="46">
        <v>2.8</v>
      </c>
      <c r="J8" s="46">
        <v>3</v>
      </c>
      <c r="K8" s="47">
        <f aca="true" t="shared" si="0" ref="K8:K58">IF(ISERROR(AVERAGE(C8:J8)),"=",AVERAGE(C8:J8))</f>
        <v>2.9250000000000003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>
        <v>3.5</v>
      </c>
      <c r="D10" s="48">
        <v>4</v>
      </c>
      <c r="E10" s="46">
        <v>2.5</v>
      </c>
      <c r="F10" s="46">
        <v>3.2</v>
      </c>
      <c r="G10" s="46">
        <v>3.5</v>
      </c>
      <c r="H10" s="46">
        <v>3.5</v>
      </c>
      <c r="I10" s="46" t="s">
        <v>104</v>
      </c>
      <c r="J10" s="46" t="s">
        <v>104</v>
      </c>
      <c r="K10" s="47">
        <f t="shared" si="0"/>
        <v>3.3666666666666667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 t="str">
        <f t="shared" si="0"/>
        <v>=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 t="str">
        <f t="shared" si="0"/>
        <v>=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>
        <v>0.36</v>
      </c>
      <c r="D17" s="48">
        <v>0.5</v>
      </c>
      <c r="E17" s="46">
        <v>0.3</v>
      </c>
      <c r="F17" s="46">
        <v>0.5</v>
      </c>
      <c r="G17" s="46">
        <v>0.31</v>
      </c>
      <c r="H17" s="46">
        <v>0.45</v>
      </c>
      <c r="I17" s="46">
        <v>0.4</v>
      </c>
      <c r="J17" s="46">
        <v>0.4</v>
      </c>
      <c r="K17" s="47">
        <f t="shared" si="0"/>
        <v>0.40249999999999997</v>
      </c>
      <c r="L17" s="43"/>
    </row>
    <row r="18" spans="1:12" ht="24.75" customHeight="1">
      <c r="A18" s="49" t="s">
        <v>23</v>
      </c>
      <c r="B18" s="27" t="s">
        <v>0</v>
      </c>
      <c r="C18" s="48">
        <v>0.3</v>
      </c>
      <c r="D18" s="48">
        <v>0.5</v>
      </c>
      <c r="E18" s="46">
        <v>0.3</v>
      </c>
      <c r="F18" s="46">
        <v>0.5</v>
      </c>
      <c r="G18" s="46">
        <v>0.25</v>
      </c>
      <c r="H18" s="46">
        <v>0.4</v>
      </c>
      <c r="I18" s="46">
        <v>0.28</v>
      </c>
      <c r="J18" s="46">
        <v>0.5</v>
      </c>
      <c r="K18" s="47">
        <f t="shared" si="0"/>
        <v>0.37875000000000003</v>
      </c>
      <c r="L18" s="43"/>
    </row>
    <row r="19" spans="1:12" ht="24.75" customHeight="1">
      <c r="A19" s="49" t="s">
        <v>24</v>
      </c>
      <c r="B19" s="27" t="s">
        <v>0</v>
      </c>
      <c r="C19" s="48">
        <v>0.8</v>
      </c>
      <c r="D19" s="48">
        <v>1</v>
      </c>
      <c r="E19" s="46">
        <v>0.6</v>
      </c>
      <c r="F19" s="46">
        <v>1</v>
      </c>
      <c r="G19" s="46">
        <v>0.9</v>
      </c>
      <c r="H19" s="46">
        <v>1.2</v>
      </c>
      <c r="I19" s="46">
        <v>0.83</v>
      </c>
      <c r="J19" s="46">
        <v>1.3</v>
      </c>
      <c r="K19" s="47">
        <f t="shared" si="0"/>
        <v>0.95375</v>
      </c>
      <c r="L19" s="43"/>
    </row>
    <row r="20" spans="1:12" ht="24.75" customHeight="1">
      <c r="A20" s="49" t="s">
        <v>25</v>
      </c>
      <c r="B20" s="27" t="s">
        <v>0</v>
      </c>
      <c r="C20" s="48">
        <v>0.6</v>
      </c>
      <c r="D20" s="48">
        <v>0.8</v>
      </c>
      <c r="E20" s="46">
        <v>0.5</v>
      </c>
      <c r="F20" s="46">
        <v>0.8</v>
      </c>
      <c r="G20" s="46">
        <v>0.45</v>
      </c>
      <c r="H20" s="46">
        <v>0.8</v>
      </c>
      <c r="I20" s="46">
        <v>0.55</v>
      </c>
      <c r="J20" s="46">
        <v>0.8</v>
      </c>
      <c r="K20" s="47">
        <f t="shared" si="0"/>
        <v>0.6625</v>
      </c>
      <c r="L20" s="43"/>
    </row>
    <row r="21" spans="1:12" ht="24.75" customHeight="1">
      <c r="A21" s="49" t="s">
        <v>26</v>
      </c>
      <c r="B21" s="27" t="s">
        <v>0</v>
      </c>
      <c r="C21" s="48">
        <v>0.21</v>
      </c>
      <c r="D21" s="48">
        <v>0.4</v>
      </c>
      <c r="E21" s="46">
        <v>0.2</v>
      </c>
      <c r="F21" s="46">
        <v>0.4</v>
      </c>
      <c r="G21" s="46">
        <v>0.18</v>
      </c>
      <c r="H21" s="46">
        <v>0.26</v>
      </c>
      <c r="I21" s="46">
        <v>0.18</v>
      </c>
      <c r="J21" s="46">
        <v>0.3</v>
      </c>
      <c r="K21" s="47">
        <f t="shared" si="0"/>
        <v>0.26625</v>
      </c>
      <c r="L21" s="43"/>
    </row>
    <row r="22" spans="1:12" ht="24.75" customHeight="1">
      <c r="A22" s="49" t="s">
        <v>27</v>
      </c>
      <c r="B22" s="27" t="s">
        <v>0</v>
      </c>
      <c r="C22" s="48">
        <v>0.4</v>
      </c>
      <c r="D22" s="48">
        <v>0.6</v>
      </c>
      <c r="E22" s="46">
        <v>0.3</v>
      </c>
      <c r="F22" s="46">
        <v>0.5</v>
      </c>
      <c r="G22" s="46">
        <v>0.36</v>
      </c>
      <c r="H22" s="46">
        <v>0.41</v>
      </c>
      <c r="I22" s="46">
        <v>0.4</v>
      </c>
      <c r="J22" s="46">
        <v>0.45</v>
      </c>
      <c r="K22" s="47">
        <f t="shared" si="0"/>
        <v>0.42750000000000005</v>
      </c>
      <c r="L22" s="43"/>
    </row>
    <row r="23" spans="1:12" ht="24.75" customHeight="1">
      <c r="A23" s="49" t="s">
        <v>28</v>
      </c>
      <c r="B23" s="27" t="s">
        <v>0</v>
      </c>
      <c r="C23" s="48">
        <v>0.45</v>
      </c>
      <c r="D23" s="48">
        <v>0.6</v>
      </c>
      <c r="E23" s="46">
        <v>0.31</v>
      </c>
      <c r="F23" s="46">
        <v>0.6</v>
      </c>
      <c r="G23" s="46">
        <v>0.7</v>
      </c>
      <c r="H23" s="46">
        <v>0.87</v>
      </c>
      <c r="I23" s="46">
        <v>0.5</v>
      </c>
      <c r="J23" s="46">
        <v>0.8</v>
      </c>
      <c r="K23" s="47">
        <f t="shared" si="0"/>
        <v>0.60375</v>
      </c>
      <c r="L23" s="43"/>
    </row>
    <row r="24" spans="1:12" ht="24.75" customHeight="1">
      <c r="A24" s="49" t="s">
        <v>29</v>
      </c>
      <c r="B24" s="27" t="s">
        <v>0</v>
      </c>
      <c r="C24" s="48">
        <v>0.7</v>
      </c>
      <c r="D24" s="48">
        <v>1.2</v>
      </c>
      <c r="E24" s="46">
        <v>0.7</v>
      </c>
      <c r="F24" s="46">
        <v>0.8</v>
      </c>
      <c r="G24" s="46">
        <v>0.8</v>
      </c>
      <c r="H24" s="46">
        <v>0.9</v>
      </c>
      <c r="I24" s="46">
        <v>1.2</v>
      </c>
      <c r="J24" s="46">
        <v>1.25</v>
      </c>
      <c r="K24" s="47">
        <f t="shared" si="0"/>
        <v>0.94375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>
        <v>0.8</v>
      </c>
      <c r="D27" s="48">
        <v>1</v>
      </c>
      <c r="E27" s="46">
        <v>0.7</v>
      </c>
      <c r="F27" s="46">
        <v>0.8</v>
      </c>
      <c r="G27" s="46">
        <v>0.7</v>
      </c>
      <c r="H27" s="46">
        <v>0.8</v>
      </c>
      <c r="I27" s="46" t="s">
        <v>104</v>
      </c>
      <c r="J27" s="46" t="s">
        <v>104</v>
      </c>
      <c r="K27" s="47">
        <f t="shared" si="0"/>
        <v>0.7999999999999999</v>
      </c>
    </row>
    <row r="28" spans="1:12" ht="24.75" customHeight="1">
      <c r="A28" s="49" t="s">
        <v>31</v>
      </c>
      <c r="B28" s="27" t="s">
        <v>0</v>
      </c>
      <c r="C28" s="48">
        <v>0.28</v>
      </c>
      <c r="D28" s="48">
        <v>0.36</v>
      </c>
      <c r="E28" s="46">
        <v>0.23</v>
      </c>
      <c r="F28" s="46">
        <v>0.31</v>
      </c>
      <c r="G28" s="46">
        <v>0.2</v>
      </c>
      <c r="H28" s="46">
        <v>0.35</v>
      </c>
      <c r="I28" s="46">
        <v>0.25</v>
      </c>
      <c r="J28" s="46">
        <v>0.36</v>
      </c>
      <c r="K28" s="47">
        <f t="shared" si="0"/>
        <v>0.2925</v>
      </c>
      <c r="L28" s="43"/>
    </row>
    <row r="29" spans="1:12" ht="24.75" customHeight="1">
      <c r="A29" s="49" t="s">
        <v>114</v>
      </c>
      <c r="B29" s="27" t="s">
        <v>0</v>
      </c>
      <c r="C29" s="48">
        <v>0.3</v>
      </c>
      <c r="D29" s="48">
        <v>0.45</v>
      </c>
      <c r="E29" s="46">
        <v>0.28</v>
      </c>
      <c r="F29" s="46">
        <v>0.41</v>
      </c>
      <c r="G29" s="46">
        <v>0.3</v>
      </c>
      <c r="H29" s="46">
        <v>0.5</v>
      </c>
      <c r="I29" s="46">
        <v>0.52</v>
      </c>
      <c r="J29" s="46">
        <v>0.52</v>
      </c>
      <c r="K29" s="47">
        <f t="shared" si="0"/>
        <v>0.41000000000000003</v>
      </c>
      <c r="L29" s="43"/>
    </row>
    <row r="30" spans="1:12" ht="24.75" customHeight="1">
      <c r="A30" s="49" t="s">
        <v>115</v>
      </c>
      <c r="B30" s="27" t="s">
        <v>0</v>
      </c>
      <c r="C30" s="48">
        <v>0.26</v>
      </c>
      <c r="D30" s="48">
        <v>0.4</v>
      </c>
      <c r="E30" s="46">
        <v>0.36</v>
      </c>
      <c r="F30" s="46">
        <v>0.4</v>
      </c>
      <c r="G30" s="46">
        <v>0.36</v>
      </c>
      <c r="H30" s="46">
        <v>0.36</v>
      </c>
      <c r="I30" s="46">
        <v>0.36</v>
      </c>
      <c r="J30" s="46">
        <v>0.4</v>
      </c>
      <c r="K30" s="47">
        <f t="shared" si="0"/>
        <v>0.36249999999999993</v>
      </c>
      <c r="L30" s="43"/>
    </row>
    <row r="31" spans="1:12" ht="24.75" customHeight="1">
      <c r="A31" s="49" t="s">
        <v>32</v>
      </c>
      <c r="B31" s="27" t="s">
        <v>0</v>
      </c>
      <c r="C31" s="48">
        <v>0.31</v>
      </c>
      <c r="D31" s="48">
        <v>0.35</v>
      </c>
      <c r="E31" s="46">
        <v>0.31</v>
      </c>
      <c r="F31" s="46">
        <v>0.31</v>
      </c>
      <c r="G31" s="46">
        <v>0.3</v>
      </c>
      <c r="H31" s="46">
        <v>0.31</v>
      </c>
      <c r="I31" s="46">
        <v>0.26</v>
      </c>
      <c r="J31" s="46">
        <v>0.35</v>
      </c>
      <c r="K31" s="47">
        <f t="shared" si="0"/>
        <v>0.31250000000000006</v>
      </c>
      <c r="L31" s="43"/>
    </row>
    <row r="32" spans="1:12" ht="24.75" customHeight="1">
      <c r="A32" s="49" t="s">
        <v>33</v>
      </c>
      <c r="B32" s="27" t="s">
        <v>0</v>
      </c>
      <c r="C32" s="48">
        <v>0.31</v>
      </c>
      <c r="D32" s="48">
        <v>0.5</v>
      </c>
      <c r="E32" s="46">
        <v>0.26</v>
      </c>
      <c r="F32" s="46">
        <v>0.4</v>
      </c>
      <c r="G32" s="46">
        <v>0.28</v>
      </c>
      <c r="H32" s="46">
        <v>0.4</v>
      </c>
      <c r="I32" s="46">
        <v>0.3</v>
      </c>
      <c r="J32" s="46">
        <v>0.45</v>
      </c>
      <c r="K32" s="47">
        <f t="shared" si="0"/>
        <v>0.36250000000000004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7" t="str">
        <f t="shared" si="0"/>
        <v>=</v>
      </c>
      <c r="L34" s="43"/>
    </row>
    <row r="35" spans="1:12" ht="24.75" customHeight="1">
      <c r="A35" s="49" t="s">
        <v>35</v>
      </c>
      <c r="B35" s="27" t="s">
        <v>0</v>
      </c>
      <c r="C35" s="48">
        <v>0.3</v>
      </c>
      <c r="D35" s="48">
        <v>0.4</v>
      </c>
      <c r="E35" s="46">
        <v>0.25</v>
      </c>
      <c r="F35" s="46">
        <v>0.3</v>
      </c>
      <c r="G35" s="46">
        <v>0.25</v>
      </c>
      <c r="H35" s="46">
        <v>0.25</v>
      </c>
      <c r="I35" s="46">
        <v>0.45</v>
      </c>
      <c r="J35" s="46">
        <v>0.63</v>
      </c>
      <c r="K35" s="47">
        <f t="shared" si="0"/>
        <v>0.35375</v>
      </c>
      <c r="L35" s="43"/>
    </row>
    <row r="36" spans="1:12" ht="24.75" customHeight="1">
      <c r="A36" s="49" t="s">
        <v>36</v>
      </c>
      <c r="B36" s="27" t="s">
        <v>0</v>
      </c>
      <c r="C36" s="48">
        <v>0.21</v>
      </c>
      <c r="D36" s="48">
        <v>0.21</v>
      </c>
      <c r="E36" s="46">
        <v>0.25</v>
      </c>
      <c r="F36" s="46">
        <v>0.25</v>
      </c>
      <c r="G36" s="46">
        <v>0.25</v>
      </c>
      <c r="H36" s="46">
        <v>0.3</v>
      </c>
      <c r="I36" s="46">
        <v>0.25</v>
      </c>
      <c r="J36" s="46">
        <v>0.25</v>
      </c>
      <c r="K36" s="47">
        <f t="shared" si="0"/>
        <v>0.24625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 t="str">
        <f t="shared" si="0"/>
        <v>=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 t="str">
        <f t="shared" si="0"/>
        <v>=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>
        <v>0.45</v>
      </c>
      <c r="H41" s="46">
        <v>0.45</v>
      </c>
      <c r="I41" s="46">
        <v>0.45</v>
      </c>
      <c r="J41" s="46">
        <v>0.45</v>
      </c>
      <c r="K41" s="47">
        <f t="shared" si="0"/>
        <v>0.45</v>
      </c>
      <c r="L41" s="43"/>
    </row>
    <row r="42" spans="1:12" ht="24.75" customHeight="1">
      <c r="A42" s="49" t="s">
        <v>38</v>
      </c>
      <c r="B42" s="27" t="s">
        <v>0</v>
      </c>
      <c r="C42" s="48">
        <v>1.6</v>
      </c>
      <c r="D42" s="48">
        <v>1.6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7">
        <f t="shared" si="0"/>
        <v>1.6</v>
      </c>
      <c r="L42" s="43"/>
    </row>
    <row r="43" spans="1:12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7" t="str">
        <f t="shared" si="0"/>
        <v>=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0.5</v>
      </c>
      <c r="D45" s="48">
        <v>0.8</v>
      </c>
      <c r="E45" s="46">
        <v>0.35</v>
      </c>
      <c r="F45" s="46">
        <v>0.7</v>
      </c>
      <c r="G45" s="46">
        <v>0.3</v>
      </c>
      <c r="H45" s="46">
        <v>0.65</v>
      </c>
      <c r="I45" s="46">
        <v>0.25</v>
      </c>
      <c r="J45" s="46">
        <v>0.7</v>
      </c>
      <c r="K45" s="47">
        <f t="shared" si="0"/>
        <v>0.5312499999999999</v>
      </c>
    </row>
    <row r="46" spans="1:11" ht="24.75" customHeight="1">
      <c r="A46" s="49" t="s">
        <v>41</v>
      </c>
      <c r="B46" s="27" t="s">
        <v>0</v>
      </c>
      <c r="C46" s="48">
        <v>1.4</v>
      </c>
      <c r="D46" s="48">
        <v>1.6</v>
      </c>
      <c r="E46" s="46">
        <v>1.25</v>
      </c>
      <c r="F46" s="46">
        <v>1.4</v>
      </c>
      <c r="G46" s="46" t="s">
        <v>104</v>
      </c>
      <c r="H46" s="46" t="s">
        <v>104</v>
      </c>
      <c r="I46" s="46" t="s">
        <v>104</v>
      </c>
      <c r="J46" s="46" t="s">
        <v>104</v>
      </c>
      <c r="K46" s="47">
        <f t="shared" si="0"/>
        <v>1.4125</v>
      </c>
    </row>
    <row r="47" spans="1:11" ht="24.75" customHeight="1">
      <c r="A47" s="49" t="s">
        <v>42</v>
      </c>
      <c r="B47" s="27" t="s">
        <v>0</v>
      </c>
      <c r="C47" s="48">
        <v>1</v>
      </c>
      <c r="D47" s="48">
        <v>1.8</v>
      </c>
      <c r="E47" s="46">
        <v>1.2</v>
      </c>
      <c r="F47" s="46">
        <v>1.8</v>
      </c>
      <c r="G47" s="46">
        <v>1.7</v>
      </c>
      <c r="H47" s="46">
        <v>1.7</v>
      </c>
      <c r="I47" s="46">
        <v>1.6</v>
      </c>
      <c r="J47" s="46">
        <v>1.6</v>
      </c>
      <c r="K47" s="47">
        <f t="shared" si="0"/>
        <v>1.5499999999999998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 t="str">
        <f t="shared" si="0"/>
        <v>=</v>
      </c>
    </row>
    <row r="49" spans="1:11" ht="24.75" customHeight="1">
      <c r="A49" s="49" t="s">
        <v>118</v>
      </c>
      <c r="B49" s="27" t="s">
        <v>0</v>
      </c>
      <c r="C49" s="48">
        <v>1.4</v>
      </c>
      <c r="D49" s="48">
        <v>1.4</v>
      </c>
      <c r="E49" s="46">
        <v>1.4</v>
      </c>
      <c r="F49" s="46">
        <v>1.4</v>
      </c>
      <c r="G49" s="46" t="s">
        <v>104</v>
      </c>
      <c r="H49" s="46" t="s">
        <v>104</v>
      </c>
      <c r="I49" s="46">
        <v>1.6</v>
      </c>
      <c r="J49" s="46">
        <v>1.6</v>
      </c>
      <c r="K49" s="47">
        <f t="shared" si="0"/>
        <v>1.4666666666666666</v>
      </c>
    </row>
    <row r="50" spans="1:11" ht="24.75" customHeight="1">
      <c r="A50" s="49" t="s">
        <v>43</v>
      </c>
      <c r="B50" s="27" t="s">
        <v>0</v>
      </c>
      <c r="C50" s="48">
        <v>0.6</v>
      </c>
      <c r="D50" s="48">
        <v>0.6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 t="s">
        <v>104</v>
      </c>
      <c r="J50" s="46" t="s">
        <v>104</v>
      </c>
      <c r="K50" s="47">
        <f t="shared" si="0"/>
        <v>0.6</v>
      </c>
    </row>
    <row r="51" spans="1:11" ht="24.75" customHeight="1">
      <c r="A51" s="49" t="s">
        <v>44</v>
      </c>
      <c r="B51" s="27" t="s">
        <v>0</v>
      </c>
      <c r="C51" s="48">
        <v>0.5</v>
      </c>
      <c r="D51" s="48">
        <v>0.6</v>
      </c>
      <c r="E51" s="46">
        <v>0.4</v>
      </c>
      <c r="F51" s="46">
        <v>0.7</v>
      </c>
      <c r="G51" s="46">
        <v>0.6</v>
      </c>
      <c r="H51" s="46">
        <v>0.7</v>
      </c>
      <c r="I51" s="46">
        <v>0.5</v>
      </c>
      <c r="J51" s="46">
        <v>0.6</v>
      </c>
      <c r="K51" s="47">
        <f t="shared" si="0"/>
        <v>0.575</v>
      </c>
    </row>
    <row r="52" spans="1:11" ht="24.75" customHeight="1">
      <c r="A52" s="49" t="s">
        <v>45</v>
      </c>
      <c r="B52" s="27" t="s">
        <v>0</v>
      </c>
      <c r="C52" s="48">
        <v>0.6</v>
      </c>
      <c r="D52" s="48">
        <v>0.9</v>
      </c>
      <c r="E52" s="46">
        <v>0.5</v>
      </c>
      <c r="F52" s="46">
        <v>1</v>
      </c>
      <c r="G52" s="46">
        <v>0.75</v>
      </c>
      <c r="H52" s="46">
        <v>1</v>
      </c>
      <c r="I52" s="46">
        <v>1.1</v>
      </c>
      <c r="J52" s="46">
        <v>1.3</v>
      </c>
      <c r="K52" s="47">
        <f t="shared" si="0"/>
        <v>0.8937499999999999</v>
      </c>
    </row>
    <row r="53" spans="1:11" ht="24.75" customHeight="1">
      <c r="A53" s="49" t="s">
        <v>46</v>
      </c>
      <c r="B53" s="27" t="s">
        <v>0</v>
      </c>
      <c r="C53" s="48">
        <v>0.5</v>
      </c>
      <c r="D53" s="48">
        <v>1</v>
      </c>
      <c r="E53" s="46">
        <v>0.6</v>
      </c>
      <c r="F53" s="46">
        <v>1</v>
      </c>
      <c r="G53" s="46">
        <v>0.9</v>
      </c>
      <c r="H53" s="46">
        <v>1.15</v>
      </c>
      <c r="I53" s="46">
        <v>1</v>
      </c>
      <c r="J53" s="46">
        <v>1.4</v>
      </c>
      <c r="K53" s="47">
        <f t="shared" si="0"/>
        <v>0.9437500000000001</v>
      </c>
    </row>
    <row r="54" spans="1:11" ht="24.75" customHeight="1">
      <c r="A54" s="49" t="s">
        <v>47</v>
      </c>
      <c r="B54" s="27" t="s">
        <v>0</v>
      </c>
      <c r="C54" s="48">
        <v>0.75</v>
      </c>
      <c r="D54" s="48">
        <v>0.75</v>
      </c>
      <c r="E54" s="46">
        <v>0.75</v>
      </c>
      <c r="F54" s="46">
        <v>0.75</v>
      </c>
      <c r="G54" s="46" t="s">
        <v>104</v>
      </c>
      <c r="H54" s="46" t="s">
        <v>104</v>
      </c>
      <c r="I54" s="46" t="s">
        <v>104</v>
      </c>
      <c r="J54" s="46" t="s">
        <v>104</v>
      </c>
      <c r="K54" s="47">
        <f t="shared" si="0"/>
        <v>0.75</v>
      </c>
    </row>
    <row r="55" spans="1:11" ht="24.75" customHeight="1">
      <c r="A55" s="49" t="s">
        <v>48</v>
      </c>
      <c r="B55" s="27" t="s">
        <v>0</v>
      </c>
      <c r="C55" s="48">
        <v>0.5</v>
      </c>
      <c r="D55" s="48">
        <v>0.9</v>
      </c>
      <c r="E55" s="46">
        <v>0.6</v>
      </c>
      <c r="F55" s="46">
        <v>0.8</v>
      </c>
      <c r="G55" s="46">
        <v>0.5</v>
      </c>
      <c r="H55" s="46">
        <v>1</v>
      </c>
      <c r="I55" s="46" t="s">
        <v>104</v>
      </c>
      <c r="J55" s="46" t="s">
        <v>104</v>
      </c>
      <c r="K55" s="47">
        <f t="shared" si="0"/>
        <v>0.7166666666666667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7" t="str">
        <f t="shared" si="0"/>
        <v>=</v>
      </c>
    </row>
    <row r="57" spans="1:11" ht="24.75" customHeight="1">
      <c r="A57" s="49" t="s">
        <v>50</v>
      </c>
      <c r="B57" s="27" t="s">
        <v>0</v>
      </c>
      <c r="C57" s="48">
        <v>0.5</v>
      </c>
      <c r="D57" s="48">
        <v>0.6</v>
      </c>
      <c r="E57" s="46" t="s">
        <v>104</v>
      </c>
      <c r="F57" s="46" t="s">
        <v>104</v>
      </c>
      <c r="G57" s="46">
        <v>1.2</v>
      </c>
      <c r="H57" s="46">
        <v>1.5</v>
      </c>
      <c r="I57" s="46" t="s">
        <v>104</v>
      </c>
      <c r="J57" s="46" t="s">
        <v>104</v>
      </c>
      <c r="K57" s="47">
        <f t="shared" si="0"/>
        <v>0.95</v>
      </c>
    </row>
    <row r="58" spans="1:11" ht="24.75" customHeight="1">
      <c r="A58" s="49" t="s">
        <v>51</v>
      </c>
      <c r="B58" s="27" t="s">
        <v>0</v>
      </c>
      <c r="C58" s="48">
        <v>0.5</v>
      </c>
      <c r="D58" s="48">
        <v>0.6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>
        <f t="shared" si="0"/>
        <v>0.55</v>
      </c>
    </row>
    <row r="61" spans="1:11" ht="26.25" customHeight="1">
      <c r="A61" s="37"/>
      <c r="B61" s="38"/>
      <c r="C61" s="56" t="s">
        <v>196</v>
      </c>
      <c r="D61" s="57"/>
      <c r="E61" s="56" t="s">
        <v>197</v>
      </c>
      <c r="F61" s="57"/>
      <c r="G61" s="56" t="s">
        <v>198</v>
      </c>
      <c r="H61" s="57"/>
      <c r="I61" s="56" t="s">
        <v>199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200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>
        <v>0.7</v>
      </c>
      <c r="D64" s="45">
        <v>0.7</v>
      </c>
      <c r="E64" s="46">
        <v>0.5</v>
      </c>
      <c r="F64" s="46">
        <v>0.7</v>
      </c>
      <c r="G64" s="46">
        <v>0.5</v>
      </c>
      <c r="H64" s="46">
        <v>0.8</v>
      </c>
      <c r="I64" s="46" t="s">
        <v>104</v>
      </c>
      <c r="J64" s="46" t="s">
        <v>104</v>
      </c>
      <c r="K64" s="47">
        <f aca="true" t="shared" si="1" ref="K64:K100">IF(ISERROR(AVERAGE(C64:J64)),"=",AVERAGE(C64:J64))</f>
        <v>0.6499999999999999</v>
      </c>
    </row>
    <row r="65" spans="1:11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 t="str">
        <f t="shared" si="1"/>
        <v>=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7" t="str">
        <f t="shared" si="1"/>
        <v>=</v>
      </c>
    </row>
    <row r="68" spans="1:11" ht="24.75" customHeight="1">
      <c r="A68" s="34" t="s">
        <v>55</v>
      </c>
      <c r="B68" s="27" t="s">
        <v>0</v>
      </c>
      <c r="C68" s="45">
        <v>0.35</v>
      </c>
      <c r="D68" s="45">
        <v>0.35</v>
      </c>
      <c r="E68" s="46">
        <v>0.31</v>
      </c>
      <c r="F68" s="46">
        <v>0.4</v>
      </c>
      <c r="G68" s="46">
        <v>0.3</v>
      </c>
      <c r="H68" s="46">
        <v>0.3</v>
      </c>
      <c r="I68" s="46">
        <v>0.3</v>
      </c>
      <c r="J68" s="46">
        <v>0.35</v>
      </c>
      <c r="K68" s="47">
        <f t="shared" si="1"/>
        <v>0.3325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>
        <v>0.7</v>
      </c>
      <c r="D70" s="45">
        <v>0.7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>
        <f t="shared" si="1"/>
        <v>0.7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>
        <v>0.25</v>
      </c>
      <c r="J72" s="46">
        <v>0.25</v>
      </c>
      <c r="K72" s="47">
        <f t="shared" si="1"/>
        <v>0.25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>
        <v>0.8</v>
      </c>
      <c r="D76" s="45">
        <v>0.8</v>
      </c>
      <c r="E76" s="46" t="s">
        <v>104</v>
      </c>
      <c r="F76" s="46" t="s">
        <v>104</v>
      </c>
      <c r="G76" s="46">
        <v>0.5</v>
      </c>
      <c r="H76" s="46">
        <v>0.5</v>
      </c>
      <c r="I76" s="46" t="s">
        <v>104</v>
      </c>
      <c r="J76" s="46" t="s">
        <v>104</v>
      </c>
      <c r="K76" s="47">
        <f t="shared" si="1"/>
        <v>0.65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7" t="str">
        <f t="shared" si="1"/>
        <v>=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>
        <v>0.95</v>
      </c>
      <c r="D79" s="45">
        <v>1.2</v>
      </c>
      <c r="E79" s="46">
        <v>1.2</v>
      </c>
      <c r="F79" s="46">
        <v>1.35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7">
        <f t="shared" si="1"/>
        <v>1.1749999999999998</v>
      </c>
    </row>
    <row r="80" spans="1:11" ht="24.75" customHeight="1">
      <c r="A80" s="34" t="s">
        <v>65</v>
      </c>
      <c r="B80" s="27" t="s">
        <v>0</v>
      </c>
      <c r="C80" s="45">
        <v>0.5</v>
      </c>
      <c r="D80" s="45">
        <v>0.75</v>
      </c>
      <c r="E80" s="46">
        <v>0.48</v>
      </c>
      <c r="F80" s="46">
        <v>0.8</v>
      </c>
      <c r="G80" s="46">
        <v>0.5</v>
      </c>
      <c r="H80" s="46">
        <v>0.8</v>
      </c>
      <c r="I80" s="46">
        <v>0.46</v>
      </c>
      <c r="J80" s="46">
        <v>0.67</v>
      </c>
      <c r="K80" s="47">
        <f t="shared" si="1"/>
        <v>0.62</v>
      </c>
    </row>
    <row r="81" spans="1:11" ht="24.75" customHeight="1">
      <c r="A81" s="34" t="s">
        <v>66</v>
      </c>
      <c r="B81" s="27" t="s">
        <v>0</v>
      </c>
      <c r="C81" s="45">
        <v>0.5</v>
      </c>
      <c r="D81" s="45">
        <v>1</v>
      </c>
      <c r="E81" s="46">
        <v>0.6</v>
      </c>
      <c r="F81" s="46">
        <v>0.8</v>
      </c>
      <c r="G81" s="46">
        <v>0.8</v>
      </c>
      <c r="H81" s="46">
        <v>1</v>
      </c>
      <c r="I81" s="46">
        <v>0.7</v>
      </c>
      <c r="J81" s="46">
        <v>1.3</v>
      </c>
      <c r="K81" s="47">
        <f t="shared" si="1"/>
        <v>0.8375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 t="str">
        <f t="shared" si="1"/>
        <v>=</v>
      </c>
    </row>
    <row r="85" spans="1:11" ht="24.75" customHeight="1">
      <c r="A85" s="34" t="s">
        <v>122</v>
      </c>
      <c r="B85" s="27" t="s">
        <v>0</v>
      </c>
      <c r="C85" s="45">
        <v>0.8</v>
      </c>
      <c r="D85" s="45">
        <v>1.3</v>
      </c>
      <c r="E85" s="46">
        <v>0.6</v>
      </c>
      <c r="F85" s="46">
        <v>1</v>
      </c>
      <c r="G85" s="46">
        <v>0.7</v>
      </c>
      <c r="H85" s="46">
        <v>0.9</v>
      </c>
      <c r="I85" s="46">
        <v>0.5</v>
      </c>
      <c r="J85" s="46">
        <v>0.8</v>
      </c>
      <c r="K85" s="47">
        <f t="shared" si="1"/>
        <v>0.8250000000000001</v>
      </c>
    </row>
    <row r="86" spans="1:11" ht="24.75" customHeight="1">
      <c r="A86" s="34" t="s">
        <v>123</v>
      </c>
      <c r="B86" s="27" t="s">
        <v>0</v>
      </c>
      <c r="C86" s="45">
        <v>1</v>
      </c>
      <c r="D86" s="45">
        <v>1.2</v>
      </c>
      <c r="E86" s="46">
        <v>0.7</v>
      </c>
      <c r="F86" s="46">
        <v>1.2</v>
      </c>
      <c r="G86" s="46">
        <v>0.5</v>
      </c>
      <c r="H86" s="46">
        <v>1.2</v>
      </c>
      <c r="I86" s="46">
        <v>1</v>
      </c>
      <c r="J86" s="46">
        <v>1</v>
      </c>
      <c r="K86" s="47">
        <f t="shared" si="1"/>
        <v>0.9750000000000001</v>
      </c>
    </row>
    <row r="87" spans="1:11" ht="24.75" customHeight="1">
      <c r="A87" s="34" t="s">
        <v>124</v>
      </c>
      <c r="B87" s="27" t="s">
        <v>0</v>
      </c>
      <c r="C87" s="45">
        <v>0.7</v>
      </c>
      <c r="D87" s="45">
        <v>1.4</v>
      </c>
      <c r="E87" s="46">
        <v>0.6</v>
      </c>
      <c r="F87" s="46">
        <v>1.2</v>
      </c>
      <c r="G87" s="46">
        <v>0.83</v>
      </c>
      <c r="H87" s="46">
        <v>0.9</v>
      </c>
      <c r="I87" s="46">
        <v>0.5</v>
      </c>
      <c r="J87" s="46">
        <v>1</v>
      </c>
      <c r="K87" s="47">
        <f t="shared" si="1"/>
        <v>0.89125</v>
      </c>
    </row>
    <row r="88" spans="1:11" ht="24.75" customHeight="1">
      <c r="A88" s="34" t="s">
        <v>98</v>
      </c>
      <c r="B88" s="27" t="s">
        <v>0</v>
      </c>
      <c r="C88" s="45">
        <v>1.5</v>
      </c>
      <c r="D88" s="45">
        <v>1.5</v>
      </c>
      <c r="E88" s="46" t="s">
        <v>104</v>
      </c>
      <c r="F88" s="46" t="s">
        <v>104</v>
      </c>
      <c r="G88" s="46">
        <v>1.19</v>
      </c>
      <c r="H88" s="46">
        <v>1.44</v>
      </c>
      <c r="I88" s="46" t="s">
        <v>104</v>
      </c>
      <c r="J88" s="46" t="s">
        <v>104</v>
      </c>
      <c r="K88" s="47">
        <f t="shared" si="1"/>
        <v>1.4074999999999998</v>
      </c>
    </row>
    <row r="89" spans="1:11" ht="24.75" customHeight="1">
      <c r="A89" s="34" t="s">
        <v>69</v>
      </c>
      <c r="B89" s="27" t="s">
        <v>0</v>
      </c>
      <c r="C89" s="45">
        <v>0.8</v>
      </c>
      <c r="D89" s="45">
        <v>1.6</v>
      </c>
      <c r="E89" s="46">
        <v>0.7</v>
      </c>
      <c r="F89" s="46">
        <v>1.2</v>
      </c>
      <c r="G89" s="46">
        <v>0.7</v>
      </c>
      <c r="H89" s="46">
        <v>1.3</v>
      </c>
      <c r="I89" s="46">
        <v>0.7</v>
      </c>
      <c r="J89" s="46">
        <v>1.2</v>
      </c>
      <c r="K89" s="47">
        <f t="shared" si="1"/>
        <v>1.0250000000000001</v>
      </c>
    </row>
    <row r="90" spans="1:11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>
        <v>1.2</v>
      </c>
      <c r="J90" s="46">
        <v>1.2</v>
      </c>
      <c r="K90" s="47">
        <f t="shared" si="1"/>
        <v>1.2</v>
      </c>
    </row>
    <row r="91" spans="1:11" ht="24.75" customHeight="1">
      <c r="A91" s="34" t="s">
        <v>71</v>
      </c>
      <c r="B91" s="27" t="s">
        <v>0</v>
      </c>
      <c r="C91" s="45">
        <v>0.35</v>
      </c>
      <c r="D91" s="45">
        <v>0.6</v>
      </c>
      <c r="E91" s="46">
        <v>0.3</v>
      </c>
      <c r="F91" s="46">
        <v>0.6</v>
      </c>
      <c r="G91" s="46">
        <v>0.5</v>
      </c>
      <c r="H91" s="46">
        <v>0.5</v>
      </c>
      <c r="I91" s="46">
        <v>0.4</v>
      </c>
      <c r="J91" s="46">
        <v>0.4</v>
      </c>
      <c r="K91" s="47">
        <f t="shared" si="1"/>
        <v>0.45625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0.3</v>
      </c>
      <c r="D93" s="45">
        <v>0.52</v>
      </c>
      <c r="E93" s="46">
        <v>0.26</v>
      </c>
      <c r="F93" s="46">
        <v>0.5</v>
      </c>
      <c r="G93" s="46">
        <v>0.25</v>
      </c>
      <c r="H93" s="46">
        <v>0.41</v>
      </c>
      <c r="I93" s="46">
        <v>0.3</v>
      </c>
      <c r="J93" s="46">
        <v>0.4</v>
      </c>
      <c r="K93" s="47">
        <f t="shared" si="1"/>
        <v>0.3675</v>
      </c>
    </row>
    <row r="94" spans="1:11" ht="24.75" customHeight="1">
      <c r="A94" s="34" t="s">
        <v>126</v>
      </c>
      <c r="B94" s="27" t="s">
        <v>0</v>
      </c>
      <c r="C94" s="45">
        <v>0.6</v>
      </c>
      <c r="D94" s="45">
        <v>0.9</v>
      </c>
      <c r="E94" s="46">
        <v>0.7</v>
      </c>
      <c r="F94" s="46">
        <v>0.9</v>
      </c>
      <c r="G94" s="46">
        <v>0.72</v>
      </c>
      <c r="H94" s="46">
        <v>0.91</v>
      </c>
      <c r="I94" s="46">
        <v>0.6</v>
      </c>
      <c r="J94" s="46">
        <v>0.9</v>
      </c>
      <c r="K94" s="47">
        <f t="shared" si="1"/>
        <v>0.77875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>
        <v>0.2</v>
      </c>
      <c r="D96" s="45">
        <v>0.46</v>
      </c>
      <c r="E96" s="46">
        <v>0.3</v>
      </c>
      <c r="F96" s="46">
        <v>0.3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>
        <f t="shared" si="1"/>
        <v>0.315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>
        <v>0.2</v>
      </c>
      <c r="D98" s="45">
        <v>0.21</v>
      </c>
      <c r="E98" s="46">
        <v>0.2</v>
      </c>
      <c r="F98" s="46">
        <v>0.2</v>
      </c>
      <c r="G98" s="46" t="s">
        <v>104</v>
      </c>
      <c r="H98" s="46" t="s">
        <v>104</v>
      </c>
      <c r="I98" s="46">
        <v>0.2</v>
      </c>
      <c r="J98" s="46">
        <v>0.2</v>
      </c>
      <c r="K98" s="47">
        <f t="shared" si="1"/>
        <v>0.20166666666666666</v>
      </c>
    </row>
    <row r="99" spans="1:11" ht="24.75" customHeight="1">
      <c r="A99" s="34" t="s">
        <v>128</v>
      </c>
      <c r="B99" s="27" t="s">
        <v>0</v>
      </c>
      <c r="C99" s="45">
        <v>1.1</v>
      </c>
      <c r="D99" s="45">
        <v>1.2</v>
      </c>
      <c r="E99" s="46">
        <v>1</v>
      </c>
      <c r="F99" s="46">
        <v>1</v>
      </c>
      <c r="G99" s="46">
        <v>1</v>
      </c>
      <c r="H99" s="46">
        <v>1.2</v>
      </c>
      <c r="I99" s="46">
        <v>1.2</v>
      </c>
      <c r="J99" s="46">
        <v>1.3</v>
      </c>
      <c r="K99" s="47">
        <f t="shared" si="1"/>
        <v>1.125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 t="str">
        <f aca="true" t="shared" si="2" ref="K102:K111">IF(ISERROR(AVERAGE(C102:J102)),"=",AVERAGE(C102:J102))</f>
        <v>=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>
        <v>0.5</v>
      </c>
      <c r="D104" s="45">
        <v>1</v>
      </c>
      <c r="E104" s="46">
        <v>0.4</v>
      </c>
      <c r="F104" s="46">
        <v>1</v>
      </c>
      <c r="G104" s="46">
        <v>0.3</v>
      </c>
      <c r="H104" s="46">
        <v>0.3</v>
      </c>
      <c r="I104" s="46">
        <v>1</v>
      </c>
      <c r="J104" s="46">
        <v>1</v>
      </c>
      <c r="K104" s="47">
        <f t="shared" si="2"/>
        <v>0.6875</v>
      </c>
    </row>
    <row r="105" spans="1:11" ht="24.75" customHeight="1">
      <c r="A105" s="34" t="s">
        <v>77</v>
      </c>
      <c r="B105" s="27" t="s">
        <v>0</v>
      </c>
      <c r="C105" s="45">
        <v>0.35</v>
      </c>
      <c r="D105" s="45">
        <v>0.65</v>
      </c>
      <c r="E105" s="46">
        <v>0.21</v>
      </c>
      <c r="F105" s="46">
        <v>0.65</v>
      </c>
      <c r="G105" s="46">
        <v>0.4</v>
      </c>
      <c r="H105" s="46">
        <v>0.7</v>
      </c>
      <c r="I105" s="46">
        <v>0.4</v>
      </c>
      <c r="J105" s="46">
        <v>0.6</v>
      </c>
      <c r="K105" s="47">
        <f t="shared" si="2"/>
        <v>0.495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 t="str">
        <f t="shared" si="2"/>
        <v>=</v>
      </c>
    </row>
    <row r="108" spans="1:11" ht="24.75" customHeight="1">
      <c r="A108" s="34" t="s">
        <v>80</v>
      </c>
      <c r="B108" s="27" t="s">
        <v>0</v>
      </c>
      <c r="C108" s="45">
        <v>0.95</v>
      </c>
      <c r="D108" s="45">
        <v>0.95</v>
      </c>
      <c r="E108" s="46">
        <v>0.95</v>
      </c>
      <c r="F108" s="46">
        <v>0.95</v>
      </c>
      <c r="G108" s="46">
        <v>0.4</v>
      </c>
      <c r="H108" s="46">
        <v>0.55</v>
      </c>
      <c r="I108" s="46" t="s">
        <v>104</v>
      </c>
      <c r="J108" s="46" t="s">
        <v>104</v>
      </c>
      <c r="K108" s="47">
        <f t="shared" si="2"/>
        <v>0.7916666666666666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7" t="str">
        <f t="shared" si="2"/>
        <v>=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7" t="str">
        <f t="shared" si="2"/>
        <v>=</v>
      </c>
    </row>
    <row r="111" spans="1:11" ht="24.75" customHeight="1">
      <c r="A111" s="34" t="s">
        <v>92</v>
      </c>
      <c r="B111" s="27" t="s">
        <v>0</v>
      </c>
      <c r="C111" s="45">
        <v>0.55</v>
      </c>
      <c r="D111" s="45">
        <v>0.7</v>
      </c>
      <c r="E111" s="46">
        <v>0.55</v>
      </c>
      <c r="F111" s="46">
        <v>0.55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>
        <f t="shared" si="2"/>
        <v>0.5875</v>
      </c>
    </row>
  </sheetData>
  <mergeCells count="11">
    <mergeCell ref="A1:K1"/>
    <mergeCell ref="A2:K2"/>
    <mergeCell ref="A3:K3"/>
    <mergeCell ref="I5:J5"/>
    <mergeCell ref="I61:J61"/>
    <mergeCell ref="C61:D61"/>
    <mergeCell ref="E61:F61"/>
    <mergeCell ref="G5:H5"/>
    <mergeCell ref="C5:D5"/>
    <mergeCell ref="E5:F5"/>
    <mergeCell ref="G61:H6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201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202</v>
      </c>
      <c r="D5" s="57"/>
      <c r="E5" s="56" t="s">
        <v>203</v>
      </c>
      <c r="F5" s="57"/>
      <c r="G5" s="56" t="s">
        <v>204</v>
      </c>
      <c r="H5" s="57"/>
      <c r="I5" s="56" t="s">
        <v>205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206</v>
      </c>
    </row>
    <row r="7" spans="2:12" ht="29.25" customHeight="1">
      <c r="B7" s="2"/>
      <c r="I7" s="65" t="s">
        <v>207</v>
      </c>
      <c r="J7" s="65"/>
      <c r="K7" s="42"/>
      <c r="L7" s="43"/>
    </row>
    <row r="8" spans="1:12" ht="24.75" customHeight="1">
      <c r="A8" s="44" t="s">
        <v>17</v>
      </c>
      <c r="B8" s="24" t="s">
        <v>16</v>
      </c>
      <c r="C8" s="45">
        <v>1</v>
      </c>
      <c r="D8" s="45">
        <v>2.3</v>
      </c>
      <c r="E8" s="46">
        <v>2.4</v>
      </c>
      <c r="F8" s="46">
        <v>3</v>
      </c>
      <c r="G8" s="46">
        <v>2</v>
      </c>
      <c r="H8" s="46">
        <v>3.7</v>
      </c>
      <c r="I8" s="46" t="s">
        <v>104</v>
      </c>
      <c r="J8" s="46" t="s">
        <v>104</v>
      </c>
      <c r="K8" s="47">
        <f aca="true" t="shared" si="0" ref="K8:K58">IF(ISERROR(AVERAGE(C8:J8)),"=",AVERAGE(C8:J8))</f>
        <v>2.4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>
        <v>1.8</v>
      </c>
      <c r="D10" s="48">
        <v>4</v>
      </c>
      <c r="E10" s="46">
        <v>3</v>
      </c>
      <c r="F10" s="46">
        <v>4.5</v>
      </c>
      <c r="G10" s="46">
        <v>3.7</v>
      </c>
      <c r="H10" s="46">
        <v>3.7</v>
      </c>
      <c r="I10" s="46" t="s">
        <v>104</v>
      </c>
      <c r="J10" s="46" t="s">
        <v>104</v>
      </c>
      <c r="K10" s="47">
        <f t="shared" si="0"/>
        <v>3.4499999999999997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>
        <v>4.5</v>
      </c>
      <c r="F11" s="46">
        <v>4.5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>
        <f t="shared" si="0"/>
        <v>4.5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 t="str">
        <f t="shared" si="0"/>
        <v>=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>
        <v>0.31</v>
      </c>
      <c r="D17" s="48">
        <v>0.4</v>
      </c>
      <c r="E17" s="46">
        <v>0.4</v>
      </c>
      <c r="F17" s="46">
        <v>0.4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7">
        <f t="shared" si="0"/>
        <v>0.37749999999999995</v>
      </c>
      <c r="L17" s="43"/>
    </row>
    <row r="18" spans="1:12" ht="24.75" customHeight="1">
      <c r="A18" s="49" t="s">
        <v>23</v>
      </c>
      <c r="B18" s="27" t="s">
        <v>0</v>
      </c>
      <c r="C18" s="48">
        <v>0.3</v>
      </c>
      <c r="D18" s="48">
        <v>0.4</v>
      </c>
      <c r="E18" s="46">
        <v>0.3</v>
      </c>
      <c r="F18" s="46">
        <v>0.45</v>
      </c>
      <c r="G18" s="46">
        <v>0.3</v>
      </c>
      <c r="H18" s="46">
        <v>0.6</v>
      </c>
      <c r="I18" s="46" t="s">
        <v>104</v>
      </c>
      <c r="J18" s="46" t="s">
        <v>104</v>
      </c>
      <c r="K18" s="47">
        <f t="shared" si="0"/>
        <v>0.39166666666666666</v>
      </c>
      <c r="L18" s="43"/>
    </row>
    <row r="19" spans="1:12" ht="24.75" customHeight="1">
      <c r="A19" s="49" t="s">
        <v>24</v>
      </c>
      <c r="B19" s="27" t="s">
        <v>0</v>
      </c>
      <c r="C19" s="48">
        <v>1</v>
      </c>
      <c r="D19" s="48">
        <v>1</v>
      </c>
      <c r="E19" s="46">
        <v>0.9</v>
      </c>
      <c r="F19" s="46">
        <v>1</v>
      </c>
      <c r="G19" s="46" t="s">
        <v>104</v>
      </c>
      <c r="H19" s="46" t="s">
        <v>104</v>
      </c>
      <c r="I19" s="46" t="s">
        <v>104</v>
      </c>
      <c r="J19" s="46" t="s">
        <v>104</v>
      </c>
      <c r="K19" s="47">
        <f t="shared" si="0"/>
        <v>0.975</v>
      </c>
      <c r="L19" s="43"/>
    </row>
    <row r="20" spans="1:12" ht="24.75" customHeight="1">
      <c r="A20" s="49" t="s">
        <v>25</v>
      </c>
      <c r="B20" s="27" t="s">
        <v>0</v>
      </c>
      <c r="C20" s="48">
        <v>0.55</v>
      </c>
      <c r="D20" s="48">
        <v>0.8</v>
      </c>
      <c r="E20" s="46">
        <v>0.2</v>
      </c>
      <c r="F20" s="46">
        <v>0.8</v>
      </c>
      <c r="G20" s="46">
        <v>0.5</v>
      </c>
      <c r="H20" s="46">
        <v>0.8</v>
      </c>
      <c r="I20" s="46" t="s">
        <v>104</v>
      </c>
      <c r="J20" s="46" t="s">
        <v>104</v>
      </c>
      <c r="K20" s="47">
        <f t="shared" si="0"/>
        <v>0.6083333333333334</v>
      </c>
      <c r="L20" s="43"/>
    </row>
    <row r="21" spans="1:12" ht="24.75" customHeight="1">
      <c r="A21" s="49" t="s">
        <v>26</v>
      </c>
      <c r="B21" s="27" t="s">
        <v>0</v>
      </c>
      <c r="C21" s="48">
        <v>0.18</v>
      </c>
      <c r="D21" s="48">
        <v>0.2</v>
      </c>
      <c r="E21" s="46">
        <v>0.2</v>
      </c>
      <c r="F21" s="46">
        <v>0.4</v>
      </c>
      <c r="G21" s="46">
        <v>0.2</v>
      </c>
      <c r="H21" s="46">
        <v>0.3</v>
      </c>
      <c r="I21" s="46" t="s">
        <v>104</v>
      </c>
      <c r="J21" s="46" t="s">
        <v>104</v>
      </c>
      <c r="K21" s="47">
        <f t="shared" si="0"/>
        <v>0.2466666666666667</v>
      </c>
      <c r="L21" s="43"/>
    </row>
    <row r="22" spans="1:12" ht="24.75" customHeight="1">
      <c r="A22" s="49" t="s">
        <v>27</v>
      </c>
      <c r="B22" s="27" t="s">
        <v>0</v>
      </c>
      <c r="C22" s="48">
        <v>0.3</v>
      </c>
      <c r="D22" s="48">
        <v>0.4</v>
      </c>
      <c r="E22" s="46">
        <v>0.3</v>
      </c>
      <c r="F22" s="46">
        <v>0.4</v>
      </c>
      <c r="G22" s="46">
        <v>0.58</v>
      </c>
      <c r="H22" s="46">
        <v>0.58</v>
      </c>
      <c r="I22" s="46" t="s">
        <v>104</v>
      </c>
      <c r="J22" s="46" t="s">
        <v>104</v>
      </c>
      <c r="K22" s="47">
        <f t="shared" si="0"/>
        <v>0.4266666666666667</v>
      </c>
      <c r="L22" s="43"/>
    </row>
    <row r="23" spans="1:12" ht="24.75" customHeight="1">
      <c r="A23" s="49" t="s">
        <v>28</v>
      </c>
      <c r="B23" s="27" t="s">
        <v>0</v>
      </c>
      <c r="C23" s="48">
        <v>0.4</v>
      </c>
      <c r="D23" s="48">
        <v>0.8</v>
      </c>
      <c r="E23" s="46">
        <v>0.28</v>
      </c>
      <c r="F23" s="46">
        <v>0.6</v>
      </c>
      <c r="G23" s="46">
        <v>0.3</v>
      </c>
      <c r="H23" s="46">
        <v>0.6</v>
      </c>
      <c r="I23" s="46" t="s">
        <v>104</v>
      </c>
      <c r="J23" s="46" t="s">
        <v>104</v>
      </c>
      <c r="K23" s="47">
        <f t="shared" si="0"/>
        <v>0.49666666666666665</v>
      </c>
      <c r="L23" s="43"/>
    </row>
    <row r="24" spans="1:12" ht="24.75" customHeight="1">
      <c r="A24" s="49" t="s">
        <v>29</v>
      </c>
      <c r="B24" s="27" t="s">
        <v>0</v>
      </c>
      <c r="C24" s="48">
        <v>0.6</v>
      </c>
      <c r="D24" s="48">
        <v>0.9</v>
      </c>
      <c r="E24" s="46">
        <v>0.5</v>
      </c>
      <c r="F24" s="46">
        <v>0.7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>
        <f t="shared" si="0"/>
        <v>0.675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>
        <v>0.6</v>
      </c>
      <c r="D27" s="48">
        <v>0.8</v>
      </c>
      <c r="E27" s="46" t="s">
        <v>104</v>
      </c>
      <c r="F27" s="46" t="s">
        <v>104</v>
      </c>
      <c r="G27" s="46">
        <v>0.8</v>
      </c>
      <c r="H27" s="46">
        <v>1</v>
      </c>
      <c r="I27" s="46" t="s">
        <v>104</v>
      </c>
      <c r="J27" s="46" t="s">
        <v>104</v>
      </c>
      <c r="K27" s="47">
        <f t="shared" si="0"/>
        <v>0.8</v>
      </c>
    </row>
    <row r="28" spans="1:12" ht="24.75" customHeight="1">
      <c r="A28" s="49" t="s">
        <v>31</v>
      </c>
      <c r="B28" s="27" t="s">
        <v>0</v>
      </c>
      <c r="C28" s="48">
        <v>0.25</v>
      </c>
      <c r="D28" s="48">
        <v>0.36</v>
      </c>
      <c r="E28" s="46">
        <v>0.25</v>
      </c>
      <c r="F28" s="46">
        <v>0.45</v>
      </c>
      <c r="G28" s="46">
        <v>0.2</v>
      </c>
      <c r="H28" s="46">
        <v>0.35</v>
      </c>
      <c r="I28" s="46" t="s">
        <v>104</v>
      </c>
      <c r="J28" s="46" t="s">
        <v>104</v>
      </c>
      <c r="K28" s="47">
        <f t="shared" si="0"/>
        <v>0.31</v>
      </c>
      <c r="L28" s="43"/>
    </row>
    <row r="29" spans="1:12" ht="24.75" customHeight="1">
      <c r="A29" s="49" t="s">
        <v>114</v>
      </c>
      <c r="B29" s="27" t="s">
        <v>0</v>
      </c>
      <c r="C29" s="48">
        <v>0.5</v>
      </c>
      <c r="D29" s="48">
        <v>0.55</v>
      </c>
      <c r="E29" s="46" t="s">
        <v>104</v>
      </c>
      <c r="F29" s="46" t="s">
        <v>104</v>
      </c>
      <c r="G29" s="46" t="s">
        <v>104</v>
      </c>
      <c r="H29" s="46" t="s">
        <v>104</v>
      </c>
      <c r="I29" s="46" t="s">
        <v>104</v>
      </c>
      <c r="J29" s="46" t="s">
        <v>104</v>
      </c>
      <c r="K29" s="47">
        <f t="shared" si="0"/>
        <v>0.525</v>
      </c>
      <c r="L29" s="43"/>
    </row>
    <row r="30" spans="1:12" ht="24.75" customHeight="1">
      <c r="A30" s="49" t="s">
        <v>115</v>
      </c>
      <c r="B30" s="27" t="s">
        <v>0</v>
      </c>
      <c r="C30" s="48">
        <v>0.31</v>
      </c>
      <c r="D30" s="48">
        <v>0.4</v>
      </c>
      <c r="E30" s="46">
        <v>0.22</v>
      </c>
      <c r="F30" s="46">
        <v>0.41</v>
      </c>
      <c r="G30" s="46">
        <v>0.2</v>
      </c>
      <c r="H30" s="46">
        <v>0.41</v>
      </c>
      <c r="I30" s="46" t="s">
        <v>104</v>
      </c>
      <c r="J30" s="46" t="s">
        <v>104</v>
      </c>
      <c r="K30" s="47">
        <f t="shared" si="0"/>
        <v>0.32499999999999996</v>
      </c>
      <c r="L30" s="43"/>
    </row>
    <row r="31" spans="1:12" ht="24.75" customHeight="1">
      <c r="A31" s="49" t="s">
        <v>32</v>
      </c>
      <c r="B31" s="27" t="s">
        <v>0</v>
      </c>
      <c r="C31" s="48">
        <v>0.3</v>
      </c>
      <c r="D31" s="48">
        <v>0.3</v>
      </c>
      <c r="E31" s="46">
        <v>0.3</v>
      </c>
      <c r="F31" s="46">
        <v>0.36</v>
      </c>
      <c r="G31" s="46">
        <v>0.3</v>
      </c>
      <c r="H31" s="46">
        <v>0.33</v>
      </c>
      <c r="I31" s="46" t="s">
        <v>104</v>
      </c>
      <c r="J31" s="46" t="s">
        <v>104</v>
      </c>
      <c r="K31" s="47">
        <f t="shared" si="0"/>
        <v>0.315</v>
      </c>
      <c r="L31" s="43"/>
    </row>
    <row r="32" spans="1:12" ht="24.75" customHeight="1">
      <c r="A32" s="49" t="s">
        <v>33</v>
      </c>
      <c r="B32" s="27" t="s">
        <v>0</v>
      </c>
      <c r="C32" s="48">
        <v>0.31</v>
      </c>
      <c r="D32" s="48">
        <v>0.4</v>
      </c>
      <c r="E32" s="46">
        <v>0.21</v>
      </c>
      <c r="F32" s="46">
        <v>0.4</v>
      </c>
      <c r="G32" s="46" t="s">
        <v>104</v>
      </c>
      <c r="H32" s="46" t="s">
        <v>104</v>
      </c>
      <c r="I32" s="46" t="s">
        <v>104</v>
      </c>
      <c r="J32" s="46" t="s">
        <v>104</v>
      </c>
      <c r="K32" s="47">
        <f t="shared" si="0"/>
        <v>0.32999999999999996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7" t="str">
        <f t="shared" si="0"/>
        <v>=</v>
      </c>
      <c r="L34" s="43"/>
    </row>
    <row r="35" spans="1:12" ht="24.75" customHeight="1">
      <c r="A35" s="49" t="s">
        <v>35</v>
      </c>
      <c r="B35" s="27" t="s">
        <v>0</v>
      </c>
      <c r="C35" s="48">
        <v>0.35</v>
      </c>
      <c r="D35" s="48">
        <v>0.35</v>
      </c>
      <c r="E35" s="46">
        <v>0.35</v>
      </c>
      <c r="F35" s="46">
        <v>0.45</v>
      </c>
      <c r="G35" s="46">
        <v>0.35</v>
      </c>
      <c r="H35" s="46">
        <v>0.45</v>
      </c>
      <c r="I35" s="46" t="s">
        <v>104</v>
      </c>
      <c r="J35" s="46" t="s">
        <v>104</v>
      </c>
      <c r="K35" s="47">
        <f t="shared" si="0"/>
        <v>0.3833333333333333</v>
      </c>
      <c r="L35" s="43"/>
    </row>
    <row r="36" spans="1:12" ht="24.75" customHeight="1">
      <c r="A36" s="49" t="s">
        <v>36</v>
      </c>
      <c r="B36" s="27" t="s">
        <v>0</v>
      </c>
      <c r="C36" s="48">
        <v>0.25</v>
      </c>
      <c r="D36" s="48">
        <v>0.25</v>
      </c>
      <c r="E36" s="46">
        <v>0.25</v>
      </c>
      <c r="F36" s="46">
        <v>0.25</v>
      </c>
      <c r="G36" s="46">
        <v>0.25</v>
      </c>
      <c r="H36" s="46">
        <v>0.25</v>
      </c>
      <c r="I36" s="46" t="s">
        <v>104</v>
      </c>
      <c r="J36" s="46" t="s">
        <v>104</v>
      </c>
      <c r="K36" s="47">
        <f t="shared" si="0"/>
        <v>0.25</v>
      </c>
      <c r="L36" s="43"/>
    </row>
    <row r="37" spans="1:12" ht="24.75" customHeight="1">
      <c r="A37" s="49" t="s">
        <v>87</v>
      </c>
      <c r="B37" s="27" t="s">
        <v>0</v>
      </c>
      <c r="C37" s="48">
        <v>0.35</v>
      </c>
      <c r="D37" s="48">
        <v>0.35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>
        <f t="shared" si="0"/>
        <v>0.35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 t="str">
        <f t="shared" si="0"/>
        <v>=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7" t="str">
        <f t="shared" si="0"/>
        <v>=</v>
      </c>
      <c r="L41" s="43"/>
    </row>
    <row r="42" spans="1:12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7" t="str">
        <f t="shared" si="0"/>
        <v>=</v>
      </c>
      <c r="L42" s="43"/>
    </row>
    <row r="43" spans="1:12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7" t="str">
        <f t="shared" si="0"/>
        <v>=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0.65</v>
      </c>
      <c r="D45" s="48">
        <v>0.8</v>
      </c>
      <c r="E45" s="46">
        <v>0.45</v>
      </c>
      <c r="F45" s="46">
        <v>0.65</v>
      </c>
      <c r="G45" s="46">
        <v>0.6</v>
      </c>
      <c r="H45" s="46">
        <v>0.8</v>
      </c>
      <c r="I45" s="46" t="s">
        <v>104</v>
      </c>
      <c r="J45" s="46" t="s">
        <v>104</v>
      </c>
      <c r="K45" s="47">
        <f t="shared" si="0"/>
        <v>0.6583333333333333</v>
      </c>
    </row>
    <row r="46" spans="1:11" ht="24.75" customHeight="1">
      <c r="A46" s="49" t="s">
        <v>41</v>
      </c>
      <c r="B46" s="27" t="s">
        <v>0</v>
      </c>
      <c r="C46" s="48" t="s">
        <v>104</v>
      </c>
      <c r="D46" s="48" t="s">
        <v>104</v>
      </c>
      <c r="E46" s="46" t="s">
        <v>104</v>
      </c>
      <c r="F46" s="46" t="s">
        <v>104</v>
      </c>
      <c r="G46" s="46">
        <v>0.6</v>
      </c>
      <c r="H46" s="46">
        <v>0.6</v>
      </c>
      <c r="I46" s="46" t="s">
        <v>104</v>
      </c>
      <c r="J46" s="46" t="s">
        <v>104</v>
      </c>
      <c r="K46" s="47">
        <f t="shared" si="0"/>
        <v>0.6</v>
      </c>
    </row>
    <row r="47" spans="1:11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 t="s">
        <v>104</v>
      </c>
      <c r="F47" s="46" t="s">
        <v>104</v>
      </c>
      <c r="G47" s="46">
        <v>0.6</v>
      </c>
      <c r="H47" s="46">
        <v>0.6</v>
      </c>
      <c r="I47" s="46" t="s">
        <v>104</v>
      </c>
      <c r="J47" s="46" t="s">
        <v>104</v>
      </c>
      <c r="K47" s="47">
        <f t="shared" si="0"/>
        <v>0.6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 t="str">
        <f t="shared" si="0"/>
        <v>=</v>
      </c>
    </row>
    <row r="49" spans="1:11" ht="24.75" customHeight="1">
      <c r="A49" s="49" t="s">
        <v>118</v>
      </c>
      <c r="B49" s="27" t="s">
        <v>0</v>
      </c>
      <c r="C49" s="48">
        <v>1.6</v>
      </c>
      <c r="D49" s="48">
        <v>1.6</v>
      </c>
      <c r="E49" s="46">
        <v>1.6</v>
      </c>
      <c r="F49" s="46">
        <v>1.6</v>
      </c>
      <c r="G49" s="46">
        <v>1.2</v>
      </c>
      <c r="H49" s="46">
        <v>1.2</v>
      </c>
      <c r="I49" s="46" t="s">
        <v>104</v>
      </c>
      <c r="J49" s="46" t="s">
        <v>104</v>
      </c>
      <c r="K49" s="47">
        <f t="shared" si="0"/>
        <v>1.4666666666666668</v>
      </c>
    </row>
    <row r="50" spans="1:11" ht="24.75" customHeight="1">
      <c r="A50" s="49" t="s">
        <v>43</v>
      </c>
      <c r="B50" s="27" t="s">
        <v>0</v>
      </c>
      <c r="C50" s="48" t="s">
        <v>104</v>
      </c>
      <c r="D50" s="48" t="s">
        <v>104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 t="s">
        <v>104</v>
      </c>
      <c r="J50" s="46" t="s">
        <v>104</v>
      </c>
      <c r="K50" s="47" t="str">
        <f t="shared" si="0"/>
        <v>=</v>
      </c>
    </row>
    <row r="51" spans="1:11" ht="24.75" customHeight="1">
      <c r="A51" s="49" t="s">
        <v>44</v>
      </c>
      <c r="B51" s="27" t="s">
        <v>0</v>
      </c>
      <c r="C51" s="48">
        <v>0.4</v>
      </c>
      <c r="D51" s="48">
        <v>0.5</v>
      </c>
      <c r="E51" s="46" t="s">
        <v>104</v>
      </c>
      <c r="F51" s="46" t="s">
        <v>104</v>
      </c>
      <c r="G51" s="46" t="s">
        <v>104</v>
      </c>
      <c r="H51" s="46" t="s">
        <v>104</v>
      </c>
      <c r="I51" s="46" t="s">
        <v>104</v>
      </c>
      <c r="J51" s="46" t="s">
        <v>104</v>
      </c>
      <c r="K51" s="47">
        <f t="shared" si="0"/>
        <v>0.45</v>
      </c>
    </row>
    <row r="52" spans="1:11" ht="24.75" customHeight="1">
      <c r="A52" s="49" t="s">
        <v>45</v>
      </c>
      <c r="B52" s="27" t="s">
        <v>0</v>
      </c>
      <c r="C52" s="48">
        <v>1</v>
      </c>
      <c r="D52" s="48">
        <v>1.2</v>
      </c>
      <c r="E52" s="46">
        <v>0.62</v>
      </c>
      <c r="F52" s="46">
        <v>1</v>
      </c>
      <c r="G52" s="46">
        <v>0.85</v>
      </c>
      <c r="H52" s="46">
        <v>1</v>
      </c>
      <c r="I52" s="46" t="s">
        <v>104</v>
      </c>
      <c r="J52" s="46" t="s">
        <v>104</v>
      </c>
      <c r="K52" s="47">
        <f t="shared" si="0"/>
        <v>0.945</v>
      </c>
    </row>
    <row r="53" spans="1:11" ht="24.75" customHeight="1">
      <c r="A53" s="49" t="s">
        <v>46</v>
      </c>
      <c r="B53" s="27" t="s">
        <v>0</v>
      </c>
      <c r="C53" s="48">
        <v>0.8</v>
      </c>
      <c r="D53" s="48">
        <v>1.5</v>
      </c>
      <c r="E53" s="46">
        <v>0.75</v>
      </c>
      <c r="F53" s="46">
        <v>1.3</v>
      </c>
      <c r="G53" s="46">
        <v>0.7</v>
      </c>
      <c r="H53" s="46">
        <v>1</v>
      </c>
      <c r="I53" s="46" t="s">
        <v>104</v>
      </c>
      <c r="J53" s="46" t="s">
        <v>104</v>
      </c>
      <c r="K53" s="47">
        <f t="shared" si="0"/>
        <v>1.0083333333333333</v>
      </c>
    </row>
    <row r="54" spans="1:11" ht="24.75" customHeight="1">
      <c r="A54" s="49" t="s">
        <v>47</v>
      </c>
      <c r="B54" s="27" t="s">
        <v>0</v>
      </c>
      <c r="C54" s="48" t="s">
        <v>104</v>
      </c>
      <c r="D54" s="48" t="s">
        <v>104</v>
      </c>
      <c r="E54" s="46" t="s">
        <v>104</v>
      </c>
      <c r="F54" s="46" t="s">
        <v>104</v>
      </c>
      <c r="G54" s="46" t="s">
        <v>104</v>
      </c>
      <c r="H54" s="46" t="s">
        <v>104</v>
      </c>
      <c r="I54" s="46" t="s">
        <v>104</v>
      </c>
      <c r="J54" s="46" t="s">
        <v>104</v>
      </c>
      <c r="K54" s="47" t="str">
        <f t="shared" si="0"/>
        <v>=</v>
      </c>
    </row>
    <row r="55" spans="1:11" ht="24.75" customHeight="1">
      <c r="A55" s="49" t="s">
        <v>48</v>
      </c>
      <c r="B55" s="27" t="s">
        <v>0</v>
      </c>
      <c r="C55" s="48" t="s">
        <v>104</v>
      </c>
      <c r="D55" s="48" t="s">
        <v>104</v>
      </c>
      <c r="E55" s="46" t="s">
        <v>104</v>
      </c>
      <c r="F55" s="46" t="s">
        <v>104</v>
      </c>
      <c r="G55" s="46" t="s">
        <v>104</v>
      </c>
      <c r="H55" s="46" t="s">
        <v>104</v>
      </c>
      <c r="I55" s="46" t="s">
        <v>104</v>
      </c>
      <c r="J55" s="46" t="s">
        <v>104</v>
      </c>
      <c r="K55" s="47" t="str">
        <f t="shared" si="0"/>
        <v>=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7" t="str">
        <f t="shared" si="0"/>
        <v>=</v>
      </c>
    </row>
    <row r="57" spans="1:11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7" t="str">
        <f t="shared" si="0"/>
        <v>=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 t="str">
        <f t="shared" si="0"/>
        <v>=</v>
      </c>
    </row>
    <row r="61" spans="1:11" ht="26.25" customHeight="1">
      <c r="A61" s="37"/>
      <c r="B61" s="38"/>
      <c r="C61" s="56" t="s">
        <v>202</v>
      </c>
      <c r="D61" s="57"/>
      <c r="E61" s="56" t="s">
        <v>203</v>
      </c>
      <c r="F61" s="57"/>
      <c r="G61" s="56" t="s">
        <v>204</v>
      </c>
      <c r="H61" s="57"/>
      <c r="I61" s="56" t="s">
        <v>205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206</v>
      </c>
    </row>
    <row r="63" spans="2:12" ht="32.25" customHeight="1">
      <c r="B63" s="2"/>
      <c r="E63" s="4"/>
      <c r="F63" s="4"/>
      <c r="G63" s="4"/>
      <c r="H63" s="4"/>
      <c r="I63" s="65" t="s">
        <v>207</v>
      </c>
      <c r="J63" s="65"/>
      <c r="K63" s="50"/>
      <c r="L63" s="43"/>
    </row>
    <row r="64" spans="1:11" ht="24.75" customHeight="1">
      <c r="A64" s="32" t="s">
        <v>95</v>
      </c>
      <c r="B64" s="24" t="s">
        <v>16</v>
      </c>
      <c r="C64" s="45">
        <v>0.3</v>
      </c>
      <c r="D64" s="45">
        <v>0.3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>
        <f aca="true" t="shared" si="1" ref="K64:K100">IF(ISERROR(AVERAGE(C64:J64)),"=",AVERAGE(C64:J64))</f>
        <v>0.3</v>
      </c>
    </row>
    <row r="65" spans="1:11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 t="str">
        <f t="shared" si="1"/>
        <v>=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7" t="str">
        <f t="shared" si="1"/>
        <v>=</v>
      </c>
    </row>
    <row r="68" spans="1:11" ht="24.75" customHeight="1">
      <c r="A68" s="34" t="s">
        <v>55</v>
      </c>
      <c r="B68" s="27" t="s">
        <v>0</v>
      </c>
      <c r="C68" s="45">
        <v>0.3</v>
      </c>
      <c r="D68" s="45">
        <v>0.35</v>
      </c>
      <c r="E68" s="46">
        <v>0.3</v>
      </c>
      <c r="F68" s="46">
        <v>0.35</v>
      </c>
      <c r="G68" s="46" t="s">
        <v>104</v>
      </c>
      <c r="H68" s="46" t="s">
        <v>104</v>
      </c>
      <c r="I68" s="46" t="s">
        <v>104</v>
      </c>
      <c r="J68" s="46" t="s">
        <v>104</v>
      </c>
      <c r="K68" s="47">
        <f t="shared" si="1"/>
        <v>0.32499999999999996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 t="str">
        <f t="shared" si="1"/>
        <v>=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7" t="str">
        <f t="shared" si="1"/>
        <v>=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7" t="str">
        <f t="shared" si="1"/>
        <v>=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7" t="str">
        <f t="shared" si="1"/>
        <v>=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7" t="str">
        <f t="shared" si="1"/>
        <v>=</v>
      </c>
    </row>
    <row r="80" spans="1:11" ht="24.75" customHeight="1">
      <c r="A80" s="34" t="s">
        <v>65</v>
      </c>
      <c r="B80" s="27" t="s">
        <v>0</v>
      </c>
      <c r="C80" s="45">
        <v>0.41</v>
      </c>
      <c r="D80" s="45">
        <v>0.7</v>
      </c>
      <c r="E80" s="46">
        <v>0.4</v>
      </c>
      <c r="F80" s="46">
        <v>0.8</v>
      </c>
      <c r="G80" s="46">
        <v>0.4</v>
      </c>
      <c r="H80" s="46">
        <v>0.72</v>
      </c>
      <c r="I80" s="46" t="s">
        <v>104</v>
      </c>
      <c r="J80" s="46" t="s">
        <v>104</v>
      </c>
      <c r="K80" s="47">
        <f t="shared" si="1"/>
        <v>0.5716666666666667</v>
      </c>
    </row>
    <row r="81" spans="1:11" ht="24.75" customHeight="1">
      <c r="A81" s="34" t="s">
        <v>66</v>
      </c>
      <c r="B81" s="27" t="s">
        <v>0</v>
      </c>
      <c r="C81" s="45">
        <v>0.8</v>
      </c>
      <c r="D81" s="45">
        <v>1.1</v>
      </c>
      <c r="E81" s="46">
        <v>1.05</v>
      </c>
      <c r="F81" s="46">
        <v>1.2</v>
      </c>
      <c r="G81" s="46">
        <v>1</v>
      </c>
      <c r="H81" s="46">
        <v>1.5</v>
      </c>
      <c r="I81" s="46" t="s">
        <v>104</v>
      </c>
      <c r="J81" s="46" t="s">
        <v>104</v>
      </c>
      <c r="K81" s="47">
        <f t="shared" si="1"/>
        <v>1.1083333333333334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 t="str">
        <f t="shared" si="1"/>
        <v>=</v>
      </c>
    </row>
    <row r="85" spans="1:11" ht="24.75" customHeight="1">
      <c r="A85" s="34" t="s">
        <v>122</v>
      </c>
      <c r="B85" s="27" t="s">
        <v>0</v>
      </c>
      <c r="C85" s="45">
        <v>0.5</v>
      </c>
      <c r="D85" s="45">
        <v>0.5</v>
      </c>
      <c r="E85" s="46">
        <v>0.65</v>
      </c>
      <c r="F85" s="46">
        <v>0.8</v>
      </c>
      <c r="G85" s="46">
        <v>0.45</v>
      </c>
      <c r="H85" s="46">
        <v>0.72</v>
      </c>
      <c r="I85" s="46" t="s">
        <v>104</v>
      </c>
      <c r="J85" s="46" t="s">
        <v>104</v>
      </c>
      <c r="K85" s="47">
        <f t="shared" si="1"/>
        <v>0.6033333333333334</v>
      </c>
    </row>
    <row r="86" spans="1:11" ht="24.75" customHeight="1">
      <c r="A86" s="34" t="s">
        <v>123</v>
      </c>
      <c r="B86" s="27" t="s">
        <v>0</v>
      </c>
      <c r="C86" s="45">
        <v>0.5</v>
      </c>
      <c r="D86" s="45">
        <v>1</v>
      </c>
      <c r="E86" s="46">
        <v>0.9</v>
      </c>
      <c r="F86" s="46">
        <v>1</v>
      </c>
      <c r="G86" s="46">
        <v>0.5</v>
      </c>
      <c r="H86" s="46">
        <v>0.8</v>
      </c>
      <c r="I86" s="46" t="s">
        <v>104</v>
      </c>
      <c r="J86" s="46" t="s">
        <v>104</v>
      </c>
      <c r="K86" s="47">
        <f t="shared" si="1"/>
        <v>0.7833333333333333</v>
      </c>
    </row>
    <row r="87" spans="1:11" ht="24.75" customHeight="1">
      <c r="A87" s="34" t="s">
        <v>124</v>
      </c>
      <c r="B87" s="27" t="s">
        <v>0</v>
      </c>
      <c r="C87" s="45">
        <v>0.5</v>
      </c>
      <c r="D87" s="45">
        <v>0.9</v>
      </c>
      <c r="E87" s="46">
        <v>0.6</v>
      </c>
      <c r="F87" s="46">
        <v>0.9</v>
      </c>
      <c r="G87" s="46">
        <v>0.6</v>
      </c>
      <c r="H87" s="46">
        <v>0.9</v>
      </c>
      <c r="I87" s="46" t="s">
        <v>104</v>
      </c>
      <c r="J87" s="46" t="s">
        <v>104</v>
      </c>
      <c r="K87" s="47">
        <f t="shared" si="1"/>
        <v>0.7333333333333334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7" t="str">
        <f t="shared" si="1"/>
        <v>=</v>
      </c>
    </row>
    <row r="89" spans="1:11" ht="24.75" customHeight="1">
      <c r="A89" s="34" t="s">
        <v>69</v>
      </c>
      <c r="B89" s="27" t="s">
        <v>0</v>
      </c>
      <c r="C89" s="45">
        <v>0.35</v>
      </c>
      <c r="D89" s="45">
        <v>0.8</v>
      </c>
      <c r="E89" s="46">
        <v>0.6</v>
      </c>
      <c r="F89" s="46">
        <v>1.2</v>
      </c>
      <c r="G89" s="46">
        <v>0.6</v>
      </c>
      <c r="H89" s="46">
        <v>1.2</v>
      </c>
      <c r="I89" s="46" t="s">
        <v>104</v>
      </c>
      <c r="J89" s="46" t="s">
        <v>104</v>
      </c>
      <c r="K89" s="47">
        <f t="shared" si="1"/>
        <v>0.7916666666666666</v>
      </c>
    </row>
    <row r="90" spans="1:11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7" t="str">
        <f t="shared" si="1"/>
        <v>=</v>
      </c>
    </row>
    <row r="91" spans="1:11" ht="24.75" customHeight="1">
      <c r="A91" s="34" t="s">
        <v>71</v>
      </c>
      <c r="B91" s="27" t="s">
        <v>0</v>
      </c>
      <c r="C91" s="45">
        <v>0.1</v>
      </c>
      <c r="D91" s="45">
        <v>0.5</v>
      </c>
      <c r="E91" s="46" t="s">
        <v>104</v>
      </c>
      <c r="F91" s="46" t="s">
        <v>104</v>
      </c>
      <c r="G91" s="46">
        <v>0.5</v>
      </c>
      <c r="H91" s="46">
        <v>0.65</v>
      </c>
      <c r="I91" s="46" t="s">
        <v>104</v>
      </c>
      <c r="J91" s="46" t="s">
        <v>104</v>
      </c>
      <c r="K91" s="47">
        <f t="shared" si="1"/>
        <v>0.4375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0.3</v>
      </c>
      <c r="D93" s="45">
        <v>0.5</v>
      </c>
      <c r="E93" s="46">
        <v>0.3</v>
      </c>
      <c r="F93" s="46">
        <v>0.46</v>
      </c>
      <c r="G93" s="46">
        <v>0.31</v>
      </c>
      <c r="H93" s="46">
        <v>0.5</v>
      </c>
      <c r="I93" s="46" t="s">
        <v>104</v>
      </c>
      <c r="J93" s="46" t="s">
        <v>104</v>
      </c>
      <c r="K93" s="47">
        <f t="shared" si="1"/>
        <v>0.395</v>
      </c>
    </row>
    <row r="94" spans="1:11" ht="24.75" customHeight="1">
      <c r="A94" s="34" t="s">
        <v>126</v>
      </c>
      <c r="B94" s="27" t="s">
        <v>0</v>
      </c>
      <c r="C94" s="45">
        <v>0.7</v>
      </c>
      <c r="D94" s="45">
        <v>0.8</v>
      </c>
      <c r="E94" s="46">
        <v>0.7</v>
      </c>
      <c r="F94" s="46">
        <v>0.8</v>
      </c>
      <c r="G94" s="46">
        <v>0.75</v>
      </c>
      <c r="H94" s="46">
        <v>1</v>
      </c>
      <c r="I94" s="46" t="s">
        <v>104</v>
      </c>
      <c r="J94" s="46" t="s">
        <v>104</v>
      </c>
      <c r="K94" s="47">
        <f t="shared" si="1"/>
        <v>0.7916666666666666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>
        <v>0.25</v>
      </c>
      <c r="F96" s="46">
        <v>0.45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>
        <f t="shared" si="1"/>
        <v>0.35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>
        <v>0.2</v>
      </c>
      <c r="D98" s="45">
        <v>0.4</v>
      </c>
      <c r="E98" s="46">
        <v>0.25</v>
      </c>
      <c r="F98" s="46">
        <v>0.25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7">
        <f t="shared" si="1"/>
        <v>0.275</v>
      </c>
    </row>
    <row r="99" spans="1:11" ht="24.75" customHeight="1">
      <c r="A99" s="34" t="s">
        <v>128</v>
      </c>
      <c r="B99" s="27" t="s">
        <v>0</v>
      </c>
      <c r="C99" s="45">
        <v>1</v>
      </c>
      <c r="D99" s="45">
        <v>1.2</v>
      </c>
      <c r="E99" s="46" t="s">
        <v>104</v>
      </c>
      <c r="F99" s="46" t="s">
        <v>104</v>
      </c>
      <c r="G99" s="46">
        <v>0.9</v>
      </c>
      <c r="H99" s="46">
        <v>1</v>
      </c>
      <c r="I99" s="46" t="s">
        <v>104</v>
      </c>
      <c r="J99" s="46" t="s">
        <v>104</v>
      </c>
      <c r="K99" s="47">
        <f t="shared" si="1"/>
        <v>1.025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 t="str">
        <f aca="true" t="shared" si="2" ref="K102:K111">IF(ISERROR(AVERAGE(C102:J102)),"=",AVERAGE(C102:J102))</f>
        <v>=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>
        <v>0.4</v>
      </c>
      <c r="D104" s="45">
        <v>1</v>
      </c>
      <c r="E104" s="46">
        <v>0.3</v>
      </c>
      <c r="F104" s="46">
        <v>0.3</v>
      </c>
      <c r="G104" s="46">
        <v>0.8</v>
      </c>
      <c r="H104" s="46">
        <v>1</v>
      </c>
      <c r="I104" s="46" t="s">
        <v>104</v>
      </c>
      <c r="J104" s="46" t="s">
        <v>104</v>
      </c>
      <c r="K104" s="47">
        <f t="shared" si="2"/>
        <v>0.6333333333333333</v>
      </c>
    </row>
    <row r="105" spans="1:11" ht="24.75" customHeight="1">
      <c r="A105" s="34" t="s">
        <v>77</v>
      </c>
      <c r="B105" s="27" t="s">
        <v>0</v>
      </c>
      <c r="C105" s="45">
        <v>0.45</v>
      </c>
      <c r="D105" s="45">
        <v>0.6</v>
      </c>
      <c r="E105" s="46">
        <v>0.5</v>
      </c>
      <c r="F105" s="46">
        <v>0.65</v>
      </c>
      <c r="G105" s="46">
        <v>0.48</v>
      </c>
      <c r="H105" s="46">
        <v>0.55</v>
      </c>
      <c r="I105" s="46" t="s">
        <v>104</v>
      </c>
      <c r="J105" s="46" t="s">
        <v>104</v>
      </c>
      <c r="K105" s="47">
        <f t="shared" si="2"/>
        <v>0.5383333333333334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 t="str">
        <f t="shared" si="2"/>
        <v>=</v>
      </c>
    </row>
    <row r="108" spans="1:11" ht="24.75" customHeight="1">
      <c r="A108" s="34" t="s">
        <v>80</v>
      </c>
      <c r="B108" s="27" t="s">
        <v>0</v>
      </c>
      <c r="C108" s="45">
        <v>0.95</v>
      </c>
      <c r="D108" s="45">
        <v>1.1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7">
        <f t="shared" si="2"/>
        <v>1.025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7" t="str">
        <f t="shared" si="2"/>
        <v>=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7" t="str">
        <f t="shared" si="2"/>
        <v>=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 t="str">
        <f t="shared" si="2"/>
        <v>=</v>
      </c>
    </row>
  </sheetData>
  <mergeCells count="13">
    <mergeCell ref="G61:H61"/>
    <mergeCell ref="I63:J63"/>
    <mergeCell ref="I61:J61"/>
    <mergeCell ref="C61:D61"/>
    <mergeCell ref="E61:F61"/>
    <mergeCell ref="I7:J7"/>
    <mergeCell ref="A1:K1"/>
    <mergeCell ref="A2:K2"/>
    <mergeCell ref="A3:K3"/>
    <mergeCell ref="I5:J5"/>
    <mergeCell ref="G5:H5"/>
    <mergeCell ref="C5:D5"/>
    <mergeCell ref="E5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3" width="8.75390625" style="0" customWidth="1"/>
    <col min="14" max="14" width="4.625" style="0" customWidth="1"/>
    <col min="15" max="16384" width="9.625" style="0" customWidth="1"/>
  </cols>
  <sheetData>
    <row r="1" spans="1:13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6" customHeight="1">
      <c r="A2" s="55" t="s">
        <v>105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56" t="s">
        <v>106</v>
      </c>
      <c r="D5" s="57"/>
      <c r="E5" s="56" t="s">
        <v>107</v>
      </c>
      <c r="F5" s="57"/>
      <c r="G5" s="56" t="s">
        <v>108</v>
      </c>
      <c r="H5" s="57"/>
      <c r="I5" s="56" t="s">
        <v>109</v>
      </c>
      <c r="J5" s="57"/>
      <c r="K5" s="56" t="s">
        <v>110</v>
      </c>
      <c r="L5" s="57"/>
      <c r="M5" s="39" t="s">
        <v>100</v>
      </c>
    </row>
    <row r="6" spans="1:13" ht="15.75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51" t="s">
        <v>111</v>
      </c>
    </row>
    <row r="7" spans="2:14" ht="29.25" customHeight="1">
      <c r="B7" s="2"/>
      <c r="C7" s="58" t="s">
        <v>103</v>
      </c>
      <c r="D7" s="58"/>
      <c r="M7" s="42"/>
      <c r="N7" s="43"/>
    </row>
    <row r="8" spans="1:14" ht="24.75" customHeight="1">
      <c r="A8" s="44" t="s">
        <v>17</v>
      </c>
      <c r="B8" s="24" t="s">
        <v>16</v>
      </c>
      <c r="C8" s="45" t="s">
        <v>104</v>
      </c>
      <c r="D8" s="45" t="s">
        <v>104</v>
      </c>
      <c r="E8" s="46">
        <v>4</v>
      </c>
      <c r="F8" s="46">
        <v>4</v>
      </c>
      <c r="G8" s="46">
        <v>4</v>
      </c>
      <c r="H8" s="46">
        <v>4</v>
      </c>
      <c r="I8" s="46">
        <v>3.7</v>
      </c>
      <c r="J8" s="46">
        <v>3.7</v>
      </c>
      <c r="K8" s="45">
        <v>4</v>
      </c>
      <c r="L8" s="45">
        <v>4</v>
      </c>
      <c r="M8" s="47">
        <f aca="true" t="shared" si="0" ref="M8:M58">IF(ISERROR(AVERAGE(C8:L8)),"=",AVERAGE(C8:L8))</f>
        <v>3.925</v>
      </c>
      <c r="N8" s="43"/>
    </row>
    <row r="9" spans="1:14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5" t="s">
        <v>104</v>
      </c>
      <c r="L9" s="45" t="s">
        <v>104</v>
      </c>
      <c r="M9" s="47" t="str">
        <f t="shared" si="0"/>
        <v>=</v>
      </c>
      <c r="N9" s="43"/>
    </row>
    <row r="10" spans="1:14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 t="s">
        <v>104</v>
      </c>
      <c r="F10" s="46" t="s">
        <v>104</v>
      </c>
      <c r="G10" s="46" t="s">
        <v>104</v>
      </c>
      <c r="H10" s="46" t="s">
        <v>104</v>
      </c>
      <c r="I10" s="46" t="s">
        <v>104</v>
      </c>
      <c r="J10" s="46" t="s">
        <v>104</v>
      </c>
      <c r="K10" s="48" t="s">
        <v>104</v>
      </c>
      <c r="L10" s="48" t="s">
        <v>104</v>
      </c>
      <c r="M10" s="47" t="str">
        <f t="shared" si="0"/>
        <v>=</v>
      </c>
      <c r="N10" s="43"/>
    </row>
    <row r="11" spans="1:14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8" t="s">
        <v>104</v>
      </c>
      <c r="L11" s="48" t="s">
        <v>104</v>
      </c>
      <c r="M11" s="47" t="str">
        <f t="shared" si="0"/>
        <v>=</v>
      </c>
      <c r="N11" s="43"/>
    </row>
    <row r="12" spans="1:14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8" t="s">
        <v>104</v>
      </c>
      <c r="L12" s="48" t="s">
        <v>104</v>
      </c>
      <c r="M12" s="47" t="str">
        <f t="shared" si="0"/>
        <v>=</v>
      </c>
      <c r="N12" s="43"/>
    </row>
    <row r="13" spans="1:14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8" t="s">
        <v>104</v>
      </c>
      <c r="L13" s="48" t="s">
        <v>104</v>
      </c>
      <c r="M13" s="47" t="str">
        <f t="shared" si="0"/>
        <v>=</v>
      </c>
      <c r="N13" s="43"/>
    </row>
    <row r="14" spans="1:14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8" t="s">
        <v>104</v>
      </c>
      <c r="L14" s="48" t="s">
        <v>104</v>
      </c>
      <c r="M14" s="47" t="str">
        <f t="shared" si="0"/>
        <v>=</v>
      </c>
      <c r="N14" s="43"/>
    </row>
    <row r="15" spans="1:14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8" t="s">
        <v>104</v>
      </c>
      <c r="L15" s="48" t="s">
        <v>104</v>
      </c>
      <c r="M15" s="47" t="str">
        <f t="shared" si="0"/>
        <v>=</v>
      </c>
      <c r="N15" s="43"/>
    </row>
    <row r="16" spans="1:14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8" t="s">
        <v>104</v>
      </c>
      <c r="L16" s="48" t="s">
        <v>104</v>
      </c>
      <c r="M16" s="47" t="str">
        <f t="shared" si="0"/>
        <v>=</v>
      </c>
      <c r="N16" s="43"/>
    </row>
    <row r="17" spans="1:14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 t="s">
        <v>104</v>
      </c>
      <c r="F17" s="46" t="s">
        <v>104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8" t="s">
        <v>104</v>
      </c>
      <c r="L17" s="48" t="s">
        <v>104</v>
      </c>
      <c r="M17" s="47" t="str">
        <f t="shared" si="0"/>
        <v>=</v>
      </c>
      <c r="N17" s="43"/>
    </row>
    <row r="18" spans="1:14" ht="24.75" customHeight="1">
      <c r="A18" s="49" t="s">
        <v>23</v>
      </c>
      <c r="B18" s="27" t="s">
        <v>0</v>
      </c>
      <c r="C18" s="48" t="s">
        <v>104</v>
      </c>
      <c r="D18" s="48" t="s">
        <v>104</v>
      </c>
      <c r="E18" s="46">
        <v>0.55</v>
      </c>
      <c r="F18" s="46">
        <v>0.65</v>
      </c>
      <c r="G18" s="46">
        <v>0.55</v>
      </c>
      <c r="H18" s="46">
        <v>0.55</v>
      </c>
      <c r="I18" s="46">
        <v>0.7</v>
      </c>
      <c r="J18" s="46">
        <v>0.7</v>
      </c>
      <c r="K18" s="48">
        <v>0.4</v>
      </c>
      <c r="L18" s="48">
        <v>0.5</v>
      </c>
      <c r="M18" s="47">
        <f t="shared" si="0"/>
        <v>0.5750000000000001</v>
      </c>
      <c r="N18" s="43"/>
    </row>
    <row r="19" spans="1:14" ht="24.75" customHeight="1">
      <c r="A19" s="49" t="s">
        <v>24</v>
      </c>
      <c r="B19" s="27" t="s">
        <v>0</v>
      </c>
      <c r="C19" s="48" t="s">
        <v>104</v>
      </c>
      <c r="D19" s="48" t="s">
        <v>104</v>
      </c>
      <c r="E19" s="46" t="s">
        <v>104</v>
      </c>
      <c r="F19" s="46" t="s">
        <v>104</v>
      </c>
      <c r="G19" s="46" t="s">
        <v>104</v>
      </c>
      <c r="H19" s="46" t="s">
        <v>104</v>
      </c>
      <c r="I19" s="46" t="s">
        <v>104</v>
      </c>
      <c r="J19" s="46" t="s">
        <v>104</v>
      </c>
      <c r="K19" s="48" t="s">
        <v>104</v>
      </c>
      <c r="L19" s="48" t="s">
        <v>104</v>
      </c>
      <c r="M19" s="47" t="str">
        <f t="shared" si="0"/>
        <v>=</v>
      </c>
      <c r="N19" s="43"/>
    </row>
    <row r="20" spans="1:14" ht="24.75" customHeight="1">
      <c r="A20" s="49" t="s">
        <v>25</v>
      </c>
      <c r="B20" s="27" t="s">
        <v>0</v>
      </c>
      <c r="C20" s="48" t="s">
        <v>104</v>
      </c>
      <c r="D20" s="48" t="s">
        <v>104</v>
      </c>
      <c r="E20" s="46">
        <v>0.8</v>
      </c>
      <c r="F20" s="46">
        <v>1.45</v>
      </c>
      <c r="G20" s="46">
        <v>0.65</v>
      </c>
      <c r="H20" s="46">
        <v>1.4</v>
      </c>
      <c r="I20" s="46">
        <v>1.3</v>
      </c>
      <c r="J20" s="46">
        <v>1.4</v>
      </c>
      <c r="K20" s="48">
        <v>1.3</v>
      </c>
      <c r="L20" s="48">
        <v>1.4</v>
      </c>
      <c r="M20" s="47">
        <f t="shared" si="0"/>
        <v>1.2125000000000001</v>
      </c>
      <c r="N20" s="43"/>
    </row>
    <row r="21" spans="1:14" ht="24.75" customHeight="1">
      <c r="A21" s="49" t="s">
        <v>26</v>
      </c>
      <c r="B21" s="27" t="s">
        <v>0</v>
      </c>
      <c r="C21" s="48" t="s">
        <v>104</v>
      </c>
      <c r="D21" s="48" t="s">
        <v>104</v>
      </c>
      <c r="E21" s="46">
        <v>0.26</v>
      </c>
      <c r="F21" s="46">
        <v>0.3</v>
      </c>
      <c r="G21" s="46">
        <v>0.26</v>
      </c>
      <c r="H21" s="46">
        <v>0.4</v>
      </c>
      <c r="I21" s="46">
        <v>0.26</v>
      </c>
      <c r="J21" s="46">
        <v>0.3</v>
      </c>
      <c r="K21" s="48">
        <v>0.26</v>
      </c>
      <c r="L21" s="48">
        <v>0.3</v>
      </c>
      <c r="M21" s="47">
        <f t="shared" si="0"/>
        <v>0.2925</v>
      </c>
      <c r="N21" s="43"/>
    </row>
    <row r="22" spans="1:14" ht="24.75" customHeight="1">
      <c r="A22" s="49" t="s">
        <v>27</v>
      </c>
      <c r="B22" s="27" t="s">
        <v>0</v>
      </c>
      <c r="C22" s="48" t="s">
        <v>104</v>
      </c>
      <c r="D22" s="48" t="s">
        <v>104</v>
      </c>
      <c r="E22" s="46">
        <v>0.55</v>
      </c>
      <c r="F22" s="46">
        <v>0.7</v>
      </c>
      <c r="G22" s="46">
        <v>0.7</v>
      </c>
      <c r="H22" s="46">
        <v>0.8</v>
      </c>
      <c r="I22" s="46">
        <v>0.7</v>
      </c>
      <c r="J22" s="46">
        <v>0.8</v>
      </c>
      <c r="K22" s="48">
        <v>0.6</v>
      </c>
      <c r="L22" s="48">
        <v>0.6</v>
      </c>
      <c r="M22" s="47">
        <f t="shared" si="0"/>
        <v>0.6812499999999999</v>
      </c>
      <c r="N22" s="43"/>
    </row>
    <row r="23" spans="1:14" ht="24.75" customHeight="1">
      <c r="A23" s="49" t="s">
        <v>28</v>
      </c>
      <c r="B23" s="27" t="s">
        <v>0</v>
      </c>
      <c r="C23" s="48" t="s">
        <v>104</v>
      </c>
      <c r="D23" s="48" t="s">
        <v>104</v>
      </c>
      <c r="E23" s="46">
        <v>0.9</v>
      </c>
      <c r="F23" s="46">
        <v>1</v>
      </c>
      <c r="G23" s="46">
        <v>0.7</v>
      </c>
      <c r="H23" s="46">
        <v>0.8</v>
      </c>
      <c r="I23" s="46">
        <v>0.5</v>
      </c>
      <c r="J23" s="46">
        <v>0.9</v>
      </c>
      <c r="K23" s="48">
        <v>0.5</v>
      </c>
      <c r="L23" s="48">
        <v>0.6</v>
      </c>
      <c r="M23" s="47">
        <f t="shared" si="0"/>
        <v>0.7374999999999999</v>
      </c>
      <c r="N23" s="43"/>
    </row>
    <row r="24" spans="1:14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>
        <v>1.4</v>
      </c>
      <c r="H24" s="46">
        <v>1.4</v>
      </c>
      <c r="I24" s="46">
        <v>1.3</v>
      </c>
      <c r="J24" s="46">
        <v>1.3</v>
      </c>
      <c r="K24" s="48">
        <v>1.35</v>
      </c>
      <c r="L24" s="48">
        <v>1.35</v>
      </c>
      <c r="M24" s="47">
        <f t="shared" si="0"/>
        <v>1.3499999999999999</v>
      </c>
      <c r="N24" s="43"/>
    </row>
    <row r="25" spans="1:14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8" t="s">
        <v>104</v>
      </c>
      <c r="L25" s="48" t="s">
        <v>104</v>
      </c>
      <c r="M25" s="47" t="str">
        <f t="shared" si="0"/>
        <v>=</v>
      </c>
      <c r="N25" s="43"/>
    </row>
    <row r="26" spans="1:14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>
        <v>1.5</v>
      </c>
      <c r="F26" s="46">
        <v>1.5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8" t="s">
        <v>104</v>
      </c>
      <c r="L26" s="48" t="s">
        <v>104</v>
      </c>
      <c r="M26" s="47">
        <f t="shared" si="0"/>
        <v>1.5</v>
      </c>
      <c r="N26" s="43"/>
    </row>
    <row r="27" spans="1:13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>
        <v>0.9</v>
      </c>
      <c r="F27" s="46">
        <v>1</v>
      </c>
      <c r="G27" s="46">
        <v>0.8</v>
      </c>
      <c r="H27" s="46">
        <v>1</v>
      </c>
      <c r="I27" s="46">
        <v>0.65</v>
      </c>
      <c r="J27" s="46">
        <v>1</v>
      </c>
      <c r="K27" s="48">
        <v>0.65</v>
      </c>
      <c r="L27" s="48">
        <v>0.7</v>
      </c>
      <c r="M27" s="47">
        <f t="shared" si="0"/>
        <v>0.8375000000000001</v>
      </c>
    </row>
    <row r="28" spans="1:14" ht="24.75" customHeight="1">
      <c r="A28" s="49" t="s">
        <v>31</v>
      </c>
      <c r="B28" s="27" t="s">
        <v>0</v>
      </c>
      <c r="C28" s="48" t="s">
        <v>104</v>
      </c>
      <c r="D28" s="48" t="s">
        <v>104</v>
      </c>
      <c r="E28" s="46">
        <v>0.2</v>
      </c>
      <c r="F28" s="46">
        <v>0.4</v>
      </c>
      <c r="G28" s="46">
        <v>0.3</v>
      </c>
      <c r="H28" s="46">
        <v>0.3</v>
      </c>
      <c r="I28" s="46">
        <v>0.3</v>
      </c>
      <c r="J28" s="46">
        <v>0.35</v>
      </c>
      <c r="K28" s="48">
        <v>0.25</v>
      </c>
      <c r="L28" s="48">
        <v>0.37</v>
      </c>
      <c r="M28" s="47">
        <f t="shared" si="0"/>
        <v>0.30875</v>
      </c>
      <c r="N28" s="43"/>
    </row>
    <row r="29" spans="1:14" ht="24.75" customHeight="1">
      <c r="A29" s="49" t="s">
        <v>114</v>
      </c>
      <c r="B29" s="27" t="s">
        <v>0</v>
      </c>
      <c r="C29" s="48" t="s">
        <v>104</v>
      </c>
      <c r="D29" s="48" t="s">
        <v>104</v>
      </c>
      <c r="E29" s="46">
        <v>0.5</v>
      </c>
      <c r="F29" s="46">
        <v>0.5</v>
      </c>
      <c r="G29" s="46" t="s">
        <v>104</v>
      </c>
      <c r="H29" s="46" t="s">
        <v>104</v>
      </c>
      <c r="I29" s="46">
        <v>0.4</v>
      </c>
      <c r="J29" s="46">
        <v>0.4</v>
      </c>
      <c r="K29" s="48" t="s">
        <v>104</v>
      </c>
      <c r="L29" s="48" t="s">
        <v>104</v>
      </c>
      <c r="M29" s="47">
        <f t="shared" si="0"/>
        <v>0.44999999999999996</v>
      </c>
      <c r="N29" s="43"/>
    </row>
    <row r="30" spans="1:14" ht="24.75" customHeight="1">
      <c r="A30" s="49" t="s">
        <v>115</v>
      </c>
      <c r="B30" s="27" t="s">
        <v>0</v>
      </c>
      <c r="C30" s="48" t="s">
        <v>104</v>
      </c>
      <c r="D30" s="48" t="s">
        <v>104</v>
      </c>
      <c r="E30" s="46">
        <v>0.2</v>
      </c>
      <c r="F30" s="46">
        <v>0.4</v>
      </c>
      <c r="G30" s="46" t="s">
        <v>104</v>
      </c>
      <c r="H30" s="46" t="s">
        <v>104</v>
      </c>
      <c r="I30" s="46" t="s">
        <v>104</v>
      </c>
      <c r="J30" s="46" t="s">
        <v>104</v>
      </c>
      <c r="K30" s="48" t="s">
        <v>104</v>
      </c>
      <c r="L30" s="48" t="s">
        <v>104</v>
      </c>
      <c r="M30" s="47">
        <f t="shared" si="0"/>
        <v>0.30000000000000004</v>
      </c>
      <c r="N30" s="43"/>
    </row>
    <row r="31" spans="1:14" ht="24.75" customHeight="1">
      <c r="A31" s="49" t="s">
        <v>32</v>
      </c>
      <c r="B31" s="27" t="s">
        <v>0</v>
      </c>
      <c r="C31" s="48" t="s">
        <v>104</v>
      </c>
      <c r="D31" s="48" t="s">
        <v>104</v>
      </c>
      <c r="E31" s="46">
        <v>0.85</v>
      </c>
      <c r="F31" s="46">
        <v>0.85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8">
        <v>0.7</v>
      </c>
      <c r="L31" s="48">
        <v>0.7</v>
      </c>
      <c r="M31" s="47">
        <f t="shared" si="0"/>
        <v>0.7749999999999999</v>
      </c>
      <c r="N31" s="43"/>
    </row>
    <row r="32" spans="1:14" ht="24.75" customHeight="1">
      <c r="A32" s="49" t="s">
        <v>33</v>
      </c>
      <c r="B32" s="27" t="s">
        <v>0</v>
      </c>
      <c r="C32" s="48" t="s">
        <v>104</v>
      </c>
      <c r="D32" s="48" t="s">
        <v>104</v>
      </c>
      <c r="E32" s="46">
        <v>0.31</v>
      </c>
      <c r="F32" s="46">
        <v>0.6</v>
      </c>
      <c r="G32" s="46" t="s">
        <v>104</v>
      </c>
      <c r="H32" s="46" t="s">
        <v>104</v>
      </c>
      <c r="I32" s="46">
        <v>0.3</v>
      </c>
      <c r="J32" s="46">
        <v>0.5</v>
      </c>
      <c r="K32" s="48">
        <v>0.28</v>
      </c>
      <c r="L32" s="48">
        <v>0.5</v>
      </c>
      <c r="M32" s="47">
        <f t="shared" si="0"/>
        <v>0.41500000000000004</v>
      </c>
      <c r="N32" s="43"/>
    </row>
    <row r="33" spans="1:14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8" t="s">
        <v>104</v>
      </c>
      <c r="L33" s="48" t="s">
        <v>104</v>
      </c>
      <c r="M33" s="47" t="str">
        <f t="shared" si="0"/>
        <v>=</v>
      </c>
      <c r="N33" s="43"/>
    </row>
    <row r="34" spans="1:14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8" t="s">
        <v>104</v>
      </c>
      <c r="L34" s="48" t="s">
        <v>104</v>
      </c>
      <c r="M34" s="47" t="str">
        <f t="shared" si="0"/>
        <v>=</v>
      </c>
      <c r="N34" s="43"/>
    </row>
    <row r="35" spans="1:14" ht="24.75" customHeight="1">
      <c r="A35" s="49" t="s">
        <v>35</v>
      </c>
      <c r="B35" s="27" t="s">
        <v>0</v>
      </c>
      <c r="C35" s="48" t="s">
        <v>104</v>
      </c>
      <c r="D35" s="48" t="s">
        <v>104</v>
      </c>
      <c r="E35" s="46" t="s">
        <v>104</v>
      </c>
      <c r="F35" s="46" t="s">
        <v>104</v>
      </c>
      <c r="G35" s="46">
        <v>0.5</v>
      </c>
      <c r="H35" s="46">
        <v>0.5</v>
      </c>
      <c r="I35" s="46">
        <v>0.5</v>
      </c>
      <c r="J35" s="46">
        <v>0.5</v>
      </c>
      <c r="K35" s="48">
        <v>0.5</v>
      </c>
      <c r="L35" s="48">
        <v>0.5</v>
      </c>
      <c r="M35" s="47">
        <f t="shared" si="0"/>
        <v>0.5</v>
      </c>
      <c r="N35" s="43"/>
    </row>
    <row r="36" spans="1:14" ht="24.75" customHeight="1">
      <c r="A36" s="49" t="s">
        <v>36</v>
      </c>
      <c r="B36" s="27" t="s">
        <v>0</v>
      </c>
      <c r="C36" s="48" t="s">
        <v>104</v>
      </c>
      <c r="D36" s="48" t="s">
        <v>104</v>
      </c>
      <c r="E36" s="46">
        <v>0.35</v>
      </c>
      <c r="F36" s="46">
        <v>0.35</v>
      </c>
      <c r="G36" s="46">
        <v>0.4</v>
      </c>
      <c r="H36" s="46">
        <v>0.4</v>
      </c>
      <c r="I36" s="46" t="s">
        <v>104</v>
      </c>
      <c r="J36" s="46" t="s">
        <v>104</v>
      </c>
      <c r="K36" s="48" t="s">
        <v>104</v>
      </c>
      <c r="L36" s="48" t="s">
        <v>104</v>
      </c>
      <c r="M36" s="47">
        <f t="shared" si="0"/>
        <v>0.375</v>
      </c>
      <c r="N36" s="43"/>
    </row>
    <row r="37" spans="1:14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8" t="s">
        <v>104</v>
      </c>
      <c r="L37" s="48" t="s">
        <v>104</v>
      </c>
      <c r="M37" s="47" t="str">
        <f t="shared" si="0"/>
        <v>=</v>
      </c>
      <c r="N37" s="43"/>
    </row>
    <row r="38" spans="1:14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>
        <v>2</v>
      </c>
      <c r="H38" s="46">
        <v>2</v>
      </c>
      <c r="I38" s="46" t="s">
        <v>104</v>
      </c>
      <c r="J38" s="46" t="s">
        <v>104</v>
      </c>
      <c r="K38" s="48" t="s">
        <v>104</v>
      </c>
      <c r="L38" s="48" t="s">
        <v>104</v>
      </c>
      <c r="M38" s="47">
        <f t="shared" si="0"/>
        <v>2</v>
      </c>
      <c r="N38" s="43"/>
    </row>
    <row r="39" spans="1:13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8" t="s">
        <v>104</v>
      </c>
      <c r="L39" s="48" t="s">
        <v>104</v>
      </c>
      <c r="M39" s="47" t="str">
        <f t="shared" si="0"/>
        <v>=</v>
      </c>
    </row>
    <row r="40" spans="1:14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8" t="s">
        <v>104</v>
      </c>
      <c r="L40" s="48" t="s">
        <v>104</v>
      </c>
      <c r="M40" s="47" t="str">
        <f t="shared" si="0"/>
        <v>=</v>
      </c>
      <c r="N40" s="43"/>
    </row>
    <row r="41" spans="1:14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8" t="s">
        <v>104</v>
      </c>
      <c r="L41" s="48" t="s">
        <v>104</v>
      </c>
      <c r="M41" s="47" t="str">
        <f t="shared" si="0"/>
        <v>=</v>
      </c>
      <c r="N41" s="43"/>
    </row>
    <row r="42" spans="1:14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8" t="s">
        <v>104</v>
      </c>
      <c r="L42" s="48" t="s">
        <v>104</v>
      </c>
      <c r="M42" s="47" t="str">
        <f t="shared" si="0"/>
        <v>=</v>
      </c>
      <c r="N42" s="43"/>
    </row>
    <row r="43" spans="1:14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8" t="s">
        <v>104</v>
      </c>
      <c r="L43" s="48" t="s">
        <v>104</v>
      </c>
      <c r="M43" s="47" t="str">
        <f t="shared" si="0"/>
        <v>=</v>
      </c>
      <c r="N43" s="43"/>
    </row>
    <row r="44" spans="1:14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8" t="s">
        <v>104</v>
      </c>
      <c r="L44" s="48" t="s">
        <v>104</v>
      </c>
      <c r="M44" s="47" t="str">
        <f t="shared" si="0"/>
        <v>=</v>
      </c>
      <c r="N44" s="43"/>
    </row>
    <row r="45" spans="1:13" ht="24.75" customHeight="1">
      <c r="A45" s="49" t="s">
        <v>116</v>
      </c>
      <c r="B45" s="27" t="s">
        <v>0</v>
      </c>
      <c r="C45" s="48" t="s">
        <v>104</v>
      </c>
      <c r="D45" s="48" t="s">
        <v>104</v>
      </c>
      <c r="E45" s="46">
        <v>1.1</v>
      </c>
      <c r="F45" s="46">
        <v>1.2</v>
      </c>
      <c r="G45" s="46">
        <v>1.3</v>
      </c>
      <c r="H45" s="46">
        <v>1.5</v>
      </c>
      <c r="I45" s="46">
        <v>1.2</v>
      </c>
      <c r="J45" s="46">
        <v>1.8</v>
      </c>
      <c r="K45" s="48">
        <v>1.3</v>
      </c>
      <c r="L45" s="48">
        <v>1.6</v>
      </c>
      <c r="M45" s="47">
        <f t="shared" si="0"/>
        <v>1.375</v>
      </c>
    </row>
    <row r="46" spans="1:13" ht="24.75" customHeight="1">
      <c r="A46" s="49" t="s">
        <v>41</v>
      </c>
      <c r="B46" s="27" t="s">
        <v>0</v>
      </c>
      <c r="C46" s="48" t="s">
        <v>104</v>
      </c>
      <c r="D46" s="48" t="s">
        <v>104</v>
      </c>
      <c r="E46" s="46" t="s">
        <v>104</v>
      </c>
      <c r="F46" s="46" t="s">
        <v>104</v>
      </c>
      <c r="G46" s="46" t="s">
        <v>104</v>
      </c>
      <c r="H46" s="46" t="s">
        <v>104</v>
      </c>
      <c r="I46" s="46" t="s">
        <v>104</v>
      </c>
      <c r="J46" s="46" t="s">
        <v>104</v>
      </c>
      <c r="K46" s="48" t="s">
        <v>104</v>
      </c>
      <c r="L46" s="48" t="s">
        <v>104</v>
      </c>
      <c r="M46" s="47" t="str">
        <f t="shared" si="0"/>
        <v>=</v>
      </c>
    </row>
    <row r="47" spans="1:13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 t="s">
        <v>104</v>
      </c>
      <c r="F47" s="46" t="s">
        <v>104</v>
      </c>
      <c r="G47" s="46" t="s">
        <v>104</v>
      </c>
      <c r="H47" s="46" t="s">
        <v>104</v>
      </c>
      <c r="I47" s="46" t="s">
        <v>104</v>
      </c>
      <c r="J47" s="46" t="s">
        <v>104</v>
      </c>
      <c r="K47" s="48" t="s">
        <v>104</v>
      </c>
      <c r="L47" s="48" t="s">
        <v>104</v>
      </c>
      <c r="M47" s="47" t="str">
        <f t="shared" si="0"/>
        <v>=</v>
      </c>
    </row>
    <row r="48" spans="1:13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8" t="s">
        <v>104</v>
      </c>
      <c r="L48" s="48" t="s">
        <v>104</v>
      </c>
      <c r="M48" s="47" t="str">
        <f t="shared" si="0"/>
        <v>=</v>
      </c>
    </row>
    <row r="49" spans="1:13" ht="24.75" customHeight="1">
      <c r="A49" s="49" t="s">
        <v>118</v>
      </c>
      <c r="B49" s="27" t="s">
        <v>0</v>
      </c>
      <c r="C49" s="48" t="s">
        <v>104</v>
      </c>
      <c r="D49" s="48" t="s">
        <v>104</v>
      </c>
      <c r="E49" s="46" t="s">
        <v>104</v>
      </c>
      <c r="F49" s="46" t="s">
        <v>104</v>
      </c>
      <c r="G49" s="46" t="s">
        <v>104</v>
      </c>
      <c r="H49" s="46" t="s">
        <v>104</v>
      </c>
      <c r="I49" s="46" t="s">
        <v>104</v>
      </c>
      <c r="J49" s="46" t="s">
        <v>104</v>
      </c>
      <c r="K49" s="48" t="s">
        <v>104</v>
      </c>
      <c r="L49" s="48" t="s">
        <v>104</v>
      </c>
      <c r="M49" s="47" t="str">
        <f t="shared" si="0"/>
        <v>=</v>
      </c>
    </row>
    <row r="50" spans="1:13" ht="24.75" customHeight="1">
      <c r="A50" s="49" t="s">
        <v>43</v>
      </c>
      <c r="B50" s="27" t="s">
        <v>0</v>
      </c>
      <c r="C50" s="48" t="s">
        <v>104</v>
      </c>
      <c r="D50" s="48" t="s">
        <v>104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 t="s">
        <v>104</v>
      </c>
      <c r="J50" s="46" t="s">
        <v>104</v>
      </c>
      <c r="K50" s="48" t="s">
        <v>104</v>
      </c>
      <c r="L50" s="48" t="s">
        <v>104</v>
      </c>
      <c r="M50" s="47" t="str">
        <f t="shared" si="0"/>
        <v>=</v>
      </c>
    </row>
    <row r="51" spans="1:13" ht="24.75" customHeight="1">
      <c r="A51" s="49" t="s">
        <v>44</v>
      </c>
      <c r="B51" s="27" t="s">
        <v>0</v>
      </c>
      <c r="C51" s="48" t="s">
        <v>104</v>
      </c>
      <c r="D51" s="48" t="s">
        <v>104</v>
      </c>
      <c r="E51" s="46" t="s">
        <v>104</v>
      </c>
      <c r="F51" s="46" t="s">
        <v>104</v>
      </c>
      <c r="G51" s="46" t="s">
        <v>104</v>
      </c>
      <c r="H51" s="46" t="s">
        <v>104</v>
      </c>
      <c r="I51" s="46" t="s">
        <v>104</v>
      </c>
      <c r="J51" s="46" t="s">
        <v>104</v>
      </c>
      <c r="K51" s="48" t="s">
        <v>104</v>
      </c>
      <c r="L51" s="48" t="s">
        <v>104</v>
      </c>
      <c r="M51" s="47" t="str">
        <f t="shared" si="0"/>
        <v>=</v>
      </c>
    </row>
    <row r="52" spans="1:13" ht="24.75" customHeight="1">
      <c r="A52" s="49" t="s">
        <v>45</v>
      </c>
      <c r="B52" s="27" t="s">
        <v>0</v>
      </c>
      <c r="C52" s="48" t="s">
        <v>104</v>
      </c>
      <c r="D52" s="48" t="s">
        <v>104</v>
      </c>
      <c r="E52" s="46">
        <v>1.8</v>
      </c>
      <c r="F52" s="46">
        <v>1.8</v>
      </c>
      <c r="G52" s="46" t="s">
        <v>104</v>
      </c>
      <c r="H52" s="46" t="s">
        <v>104</v>
      </c>
      <c r="I52" s="46" t="s">
        <v>104</v>
      </c>
      <c r="J52" s="46" t="s">
        <v>104</v>
      </c>
      <c r="K52" s="48">
        <v>1.4</v>
      </c>
      <c r="L52" s="48">
        <v>1.5</v>
      </c>
      <c r="M52" s="47">
        <f t="shared" si="0"/>
        <v>1.625</v>
      </c>
    </row>
    <row r="53" spans="1:13" ht="24.75" customHeight="1">
      <c r="A53" s="49" t="s">
        <v>46</v>
      </c>
      <c r="B53" s="27" t="s">
        <v>0</v>
      </c>
      <c r="C53" s="48" t="s">
        <v>104</v>
      </c>
      <c r="D53" s="48" t="s">
        <v>104</v>
      </c>
      <c r="E53" s="46">
        <v>1.85</v>
      </c>
      <c r="F53" s="46">
        <v>2.3</v>
      </c>
      <c r="G53" s="46">
        <v>1.5</v>
      </c>
      <c r="H53" s="46">
        <v>1.8</v>
      </c>
      <c r="I53" s="46">
        <v>1.5</v>
      </c>
      <c r="J53" s="46">
        <v>1.5</v>
      </c>
      <c r="K53" s="48">
        <v>1.3</v>
      </c>
      <c r="L53" s="48">
        <v>1.5</v>
      </c>
      <c r="M53" s="47">
        <f t="shared" si="0"/>
        <v>1.65625</v>
      </c>
    </row>
    <row r="54" spans="1:13" ht="24.75" customHeight="1">
      <c r="A54" s="49" t="s">
        <v>47</v>
      </c>
      <c r="B54" s="27" t="s">
        <v>0</v>
      </c>
      <c r="C54" s="48" t="s">
        <v>104</v>
      </c>
      <c r="D54" s="48" t="s">
        <v>104</v>
      </c>
      <c r="E54" s="46" t="s">
        <v>104</v>
      </c>
      <c r="F54" s="46" t="s">
        <v>104</v>
      </c>
      <c r="G54" s="46" t="s">
        <v>104</v>
      </c>
      <c r="H54" s="46" t="s">
        <v>104</v>
      </c>
      <c r="I54" s="46" t="s">
        <v>104</v>
      </c>
      <c r="J54" s="46" t="s">
        <v>104</v>
      </c>
      <c r="K54" s="48" t="s">
        <v>104</v>
      </c>
      <c r="L54" s="48" t="s">
        <v>104</v>
      </c>
      <c r="M54" s="47" t="str">
        <f t="shared" si="0"/>
        <v>=</v>
      </c>
    </row>
    <row r="55" spans="1:13" ht="24.75" customHeight="1">
      <c r="A55" s="49" t="s">
        <v>48</v>
      </c>
      <c r="B55" s="27" t="s">
        <v>0</v>
      </c>
      <c r="C55" s="48" t="s">
        <v>104</v>
      </c>
      <c r="D55" s="48" t="s">
        <v>104</v>
      </c>
      <c r="E55" s="46" t="s">
        <v>104</v>
      </c>
      <c r="F55" s="46" t="s">
        <v>104</v>
      </c>
      <c r="G55" s="46" t="s">
        <v>104</v>
      </c>
      <c r="H55" s="46" t="s">
        <v>104</v>
      </c>
      <c r="I55" s="46" t="s">
        <v>104</v>
      </c>
      <c r="J55" s="46" t="s">
        <v>104</v>
      </c>
      <c r="K55" s="48" t="s">
        <v>104</v>
      </c>
      <c r="L55" s="48" t="s">
        <v>104</v>
      </c>
      <c r="M55" s="47" t="str">
        <f t="shared" si="0"/>
        <v>=</v>
      </c>
    </row>
    <row r="56" spans="1:13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8" t="s">
        <v>104</v>
      </c>
      <c r="L56" s="48" t="s">
        <v>104</v>
      </c>
      <c r="M56" s="47" t="str">
        <f t="shared" si="0"/>
        <v>=</v>
      </c>
    </row>
    <row r="57" spans="1:13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8" t="s">
        <v>104</v>
      </c>
      <c r="L57" s="48" t="s">
        <v>104</v>
      </c>
      <c r="M57" s="47" t="str">
        <f t="shared" si="0"/>
        <v>=</v>
      </c>
    </row>
    <row r="58" spans="1:13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5" t="s">
        <v>104</v>
      </c>
      <c r="L58" s="45" t="s">
        <v>104</v>
      </c>
      <c r="M58" s="47" t="str">
        <f t="shared" si="0"/>
        <v>=</v>
      </c>
    </row>
    <row r="61" spans="1:13" ht="26.25" customHeight="1">
      <c r="A61" s="37"/>
      <c r="B61" s="38"/>
      <c r="C61" s="56" t="s">
        <v>106</v>
      </c>
      <c r="D61" s="57"/>
      <c r="E61" s="56" t="s">
        <v>107</v>
      </c>
      <c r="F61" s="57"/>
      <c r="G61" s="56" t="s">
        <v>108</v>
      </c>
      <c r="H61" s="57"/>
      <c r="I61" s="56" t="s">
        <v>109</v>
      </c>
      <c r="J61" s="57"/>
      <c r="K61" s="56" t="s">
        <v>110</v>
      </c>
      <c r="L61" s="57"/>
      <c r="M61" s="39" t="s">
        <v>100</v>
      </c>
    </row>
    <row r="62" spans="1:13" ht="15.75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41" t="s">
        <v>101</v>
      </c>
      <c r="L62" s="41" t="s">
        <v>102</v>
      </c>
      <c r="M62" s="51" t="s">
        <v>111</v>
      </c>
    </row>
    <row r="63" spans="2:14" ht="32.25" customHeight="1">
      <c r="B63" s="2"/>
      <c r="C63" s="58" t="s">
        <v>103</v>
      </c>
      <c r="D63" s="58"/>
      <c r="E63" s="4"/>
      <c r="F63" s="4"/>
      <c r="G63" s="4"/>
      <c r="H63" s="4"/>
      <c r="I63" s="4"/>
      <c r="J63" s="4"/>
      <c r="K63" s="4"/>
      <c r="L63" s="4"/>
      <c r="M63" s="50"/>
      <c r="N63" s="43"/>
    </row>
    <row r="64" spans="1:13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5" t="s">
        <v>104</v>
      </c>
      <c r="L64" s="45" t="s">
        <v>104</v>
      </c>
      <c r="M64" s="47" t="str">
        <f aca="true" t="shared" si="1" ref="M64:M110">IF(ISERROR(AVERAGE(C64:L64)),"=",AVERAGE(C64:L64))</f>
        <v>=</v>
      </c>
    </row>
    <row r="65" spans="1:13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5" t="s">
        <v>104</v>
      </c>
      <c r="L65" s="45" t="s">
        <v>104</v>
      </c>
      <c r="M65" s="47" t="str">
        <f t="shared" si="1"/>
        <v>=</v>
      </c>
    </row>
    <row r="66" spans="1:13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5" t="s">
        <v>104</v>
      </c>
      <c r="L66" s="45" t="s">
        <v>104</v>
      </c>
      <c r="M66" s="47" t="str">
        <f t="shared" si="1"/>
        <v>=</v>
      </c>
    </row>
    <row r="67" spans="1:13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5" t="s">
        <v>104</v>
      </c>
      <c r="L67" s="45" t="s">
        <v>104</v>
      </c>
      <c r="M67" s="47" t="str">
        <f t="shared" si="1"/>
        <v>=</v>
      </c>
    </row>
    <row r="68" spans="1:13" ht="24.75" customHeight="1">
      <c r="A68" s="34" t="s">
        <v>55</v>
      </c>
      <c r="B68" s="27" t="s">
        <v>0</v>
      </c>
      <c r="C68" s="45" t="s">
        <v>104</v>
      </c>
      <c r="D68" s="45" t="s">
        <v>104</v>
      </c>
      <c r="E68" s="46">
        <v>0.38</v>
      </c>
      <c r="F68" s="46">
        <v>0.55</v>
      </c>
      <c r="G68" s="46">
        <v>0.38</v>
      </c>
      <c r="H68" s="46">
        <v>0.45</v>
      </c>
      <c r="I68" s="46">
        <v>0.4</v>
      </c>
      <c r="J68" s="46">
        <v>0.48</v>
      </c>
      <c r="K68" s="45">
        <v>0.4</v>
      </c>
      <c r="L68" s="45">
        <v>0.5</v>
      </c>
      <c r="M68" s="47">
        <f t="shared" si="1"/>
        <v>0.4425</v>
      </c>
    </row>
    <row r="69" spans="1:13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5" t="s">
        <v>104</v>
      </c>
      <c r="L69" s="45" t="s">
        <v>104</v>
      </c>
      <c r="M69" s="47" t="str">
        <f t="shared" si="1"/>
        <v>=</v>
      </c>
    </row>
    <row r="70" spans="1:13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5" t="s">
        <v>104</v>
      </c>
      <c r="L70" s="45" t="s">
        <v>104</v>
      </c>
      <c r="M70" s="47" t="str">
        <f t="shared" si="1"/>
        <v>=</v>
      </c>
    </row>
    <row r="71" spans="1:13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5" t="s">
        <v>104</v>
      </c>
      <c r="L71" s="45" t="s">
        <v>104</v>
      </c>
      <c r="M71" s="47" t="str">
        <f t="shared" si="1"/>
        <v>=</v>
      </c>
    </row>
    <row r="72" spans="1:13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5" t="s">
        <v>104</v>
      </c>
      <c r="L72" s="45" t="s">
        <v>104</v>
      </c>
      <c r="M72" s="47" t="str">
        <f t="shared" si="1"/>
        <v>=</v>
      </c>
    </row>
    <row r="73" spans="1:13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5" t="s">
        <v>104</v>
      </c>
      <c r="L73" s="45" t="s">
        <v>104</v>
      </c>
      <c r="M73" s="47" t="str">
        <f t="shared" si="1"/>
        <v>=</v>
      </c>
    </row>
    <row r="74" spans="1:13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5" t="s">
        <v>104</v>
      </c>
      <c r="L74" s="45" t="s">
        <v>104</v>
      </c>
      <c r="M74" s="47" t="str">
        <f t="shared" si="1"/>
        <v>=</v>
      </c>
    </row>
    <row r="75" spans="1:13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5" t="s">
        <v>104</v>
      </c>
      <c r="L75" s="45" t="s">
        <v>104</v>
      </c>
      <c r="M75" s="47" t="str">
        <f t="shared" si="1"/>
        <v>=</v>
      </c>
    </row>
    <row r="76" spans="1:13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5" t="s">
        <v>104</v>
      </c>
      <c r="L76" s="45" t="s">
        <v>104</v>
      </c>
      <c r="M76" s="47" t="str">
        <f t="shared" si="1"/>
        <v>=</v>
      </c>
    </row>
    <row r="77" spans="1:13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5" t="s">
        <v>104</v>
      </c>
      <c r="L77" s="45" t="s">
        <v>104</v>
      </c>
      <c r="M77" s="47" t="str">
        <f t="shared" si="1"/>
        <v>=</v>
      </c>
    </row>
    <row r="78" spans="1:13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5" t="s">
        <v>104</v>
      </c>
      <c r="L78" s="45" t="s">
        <v>104</v>
      </c>
      <c r="M78" s="47" t="str">
        <f t="shared" si="1"/>
        <v>=</v>
      </c>
    </row>
    <row r="79" spans="1:13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5" t="s">
        <v>104</v>
      </c>
      <c r="L79" s="45" t="s">
        <v>104</v>
      </c>
      <c r="M79" s="47" t="str">
        <f t="shared" si="1"/>
        <v>=</v>
      </c>
    </row>
    <row r="80" spans="1:13" ht="24.75" customHeight="1">
      <c r="A80" s="34" t="s">
        <v>65</v>
      </c>
      <c r="B80" s="27" t="s">
        <v>0</v>
      </c>
      <c r="C80" s="45" t="s">
        <v>104</v>
      </c>
      <c r="D80" s="45" t="s">
        <v>104</v>
      </c>
      <c r="E80" s="46">
        <v>0.7</v>
      </c>
      <c r="F80" s="46">
        <v>1.2</v>
      </c>
      <c r="G80" s="46">
        <v>0.65</v>
      </c>
      <c r="H80" s="46">
        <v>0.75</v>
      </c>
      <c r="I80" s="46">
        <v>0.65</v>
      </c>
      <c r="J80" s="46">
        <v>0.75</v>
      </c>
      <c r="K80" s="45">
        <v>0.4</v>
      </c>
      <c r="L80" s="45">
        <v>0.7</v>
      </c>
      <c r="M80" s="47">
        <f t="shared" si="1"/>
        <v>0.725</v>
      </c>
    </row>
    <row r="81" spans="1:13" ht="24.75" customHeight="1">
      <c r="A81" s="34" t="s">
        <v>66</v>
      </c>
      <c r="B81" s="27" t="s">
        <v>0</v>
      </c>
      <c r="C81" s="45" t="s">
        <v>104</v>
      </c>
      <c r="D81" s="45" t="s">
        <v>104</v>
      </c>
      <c r="E81" s="46">
        <v>1.5</v>
      </c>
      <c r="F81" s="46">
        <v>1.5</v>
      </c>
      <c r="G81" s="46" t="s">
        <v>104</v>
      </c>
      <c r="H81" s="46" t="s">
        <v>104</v>
      </c>
      <c r="I81" s="46" t="s">
        <v>104</v>
      </c>
      <c r="J81" s="46" t="s">
        <v>104</v>
      </c>
      <c r="K81" s="45">
        <v>2</v>
      </c>
      <c r="L81" s="45">
        <v>2.2</v>
      </c>
      <c r="M81" s="47">
        <f t="shared" si="1"/>
        <v>1.8</v>
      </c>
    </row>
    <row r="82" spans="1:13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5" t="s">
        <v>104</v>
      </c>
      <c r="L82" s="45" t="s">
        <v>104</v>
      </c>
      <c r="M82" s="47" t="str">
        <f t="shared" si="1"/>
        <v>=</v>
      </c>
    </row>
    <row r="83" spans="1:13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5" t="s">
        <v>104</v>
      </c>
      <c r="L83" s="45" t="s">
        <v>104</v>
      </c>
      <c r="M83" s="47" t="str">
        <f t="shared" si="1"/>
        <v>=</v>
      </c>
    </row>
    <row r="84" spans="1:13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5" t="s">
        <v>104</v>
      </c>
      <c r="L84" s="45" t="s">
        <v>104</v>
      </c>
      <c r="M84" s="47" t="str">
        <f t="shared" si="1"/>
        <v>=</v>
      </c>
    </row>
    <row r="85" spans="1:13" ht="24.75" customHeight="1">
      <c r="A85" s="34" t="s">
        <v>122</v>
      </c>
      <c r="B85" s="27" t="s">
        <v>0</v>
      </c>
      <c r="C85" s="45" t="s">
        <v>104</v>
      </c>
      <c r="D85" s="45" t="s">
        <v>104</v>
      </c>
      <c r="E85" s="46">
        <v>0.7</v>
      </c>
      <c r="F85" s="46">
        <v>1.4</v>
      </c>
      <c r="G85" s="46">
        <v>1</v>
      </c>
      <c r="H85" s="46">
        <v>1.4</v>
      </c>
      <c r="I85" s="46">
        <v>1.1</v>
      </c>
      <c r="J85" s="46">
        <v>1.2</v>
      </c>
      <c r="K85" s="45">
        <v>1</v>
      </c>
      <c r="L85" s="45">
        <v>1.4</v>
      </c>
      <c r="M85" s="47">
        <f t="shared" si="1"/>
        <v>1.15</v>
      </c>
    </row>
    <row r="86" spans="1:13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>
        <v>1.03</v>
      </c>
      <c r="F86" s="46">
        <v>1.5</v>
      </c>
      <c r="G86" s="46">
        <v>1.15</v>
      </c>
      <c r="H86" s="46">
        <v>1.3</v>
      </c>
      <c r="I86" s="46">
        <v>1.2</v>
      </c>
      <c r="J86" s="46">
        <v>1.2</v>
      </c>
      <c r="K86" s="45" t="s">
        <v>104</v>
      </c>
      <c r="L86" s="45" t="s">
        <v>104</v>
      </c>
      <c r="M86" s="47">
        <f t="shared" si="1"/>
        <v>1.2300000000000002</v>
      </c>
    </row>
    <row r="87" spans="1:13" ht="24.75" customHeight="1">
      <c r="A87" s="34" t="s">
        <v>124</v>
      </c>
      <c r="B87" s="27" t="s">
        <v>0</v>
      </c>
      <c r="C87" s="45" t="s">
        <v>104</v>
      </c>
      <c r="D87" s="45" t="s">
        <v>104</v>
      </c>
      <c r="E87" s="46">
        <v>0.4</v>
      </c>
      <c r="F87" s="46">
        <v>0.7</v>
      </c>
      <c r="G87" s="46">
        <v>0.35</v>
      </c>
      <c r="H87" s="46">
        <v>0.7</v>
      </c>
      <c r="I87" s="46">
        <v>0.45</v>
      </c>
      <c r="J87" s="46">
        <v>0.6</v>
      </c>
      <c r="K87" s="45">
        <v>0.41</v>
      </c>
      <c r="L87" s="45">
        <v>0.72</v>
      </c>
      <c r="M87" s="47">
        <f t="shared" si="1"/>
        <v>0.5412500000000001</v>
      </c>
    </row>
    <row r="88" spans="1:13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>
        <v>1.19</v>
      </c>
      <c r="J88" s="46">
        <v>1.3</v>
      </c>
      <c r="K88" s="45" t="s">
        <v>104</v>
      </c>
      <c r="L88" s="45" t="s">
        <v>104</v>
      </c>
      <c r="M88" s="47">
        <f t="shared" si="1"/>
        <v>1.245</v>
      </c>
    </row>
    <row r="89" spans="1:13" ht="24.75" customHeight="1">
      <c r="A89" s="34" t="s">
        <v>69</v>
      </c>
      <c r="B89" s="27" t="s">
        <v>0</v>
      </c>
      <c r="C89" s="45" t="s">
        <v>104</v>
      </c>
      <c r="D89" s="45" t="s">
        <v>104</v>
      </c>
      <c r="E89" s="46">
        <v>1.1</v>
      </c>
      <c r="F89" s="46">
        <v>1.2</v>
      </c>
      <c r="G89" s="46">
        <v>0.7</v>
      </c>
      <c r="H89" s="46">
        <v>1.2</v>
      </c>
      <c r="I89" s="46">
        <v>0.65</v>
      </c>
      <c r="J89" s="46">
        <v>1.2</v>
      </c>
      <c r="K89" s="45">
        <v>1.2</v>
      </c>
      <c r="L89" s="45">
        <v>1.2</v>
      </c>
      <c r="M89" s="47">
        <f t="shared" si="1"/>
        <v>1.0562500000000001</v>
      </c>
    </row>
    <row r="90" spans="1:13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5" t="s">
        <v>104</v>
      </c>
      <c r="L90" s="45" t="s">
        <v>104</v>
      </c>
      <c r="M90" s="47" t="str">
        <f t="shared" si="1"/>
        <v>=</v>
      </c>
    </row>
    <row r="91" spans="1:13" ht="24.75" customHeight="1">
      <c r="A91" s="34" t="s">
        <v>71</v>
      </c>
      <c r="B91" s="27" t="s">
        <v>0</v>
      </c>
      <c r="C91" s="45" t="s">
        <v>104</v>
      </c>
      <c r="D91" s="45" t="s">
        <v>104</v>
      </c>
      <c r="E91" s="46" t="s">
        <v>104</v>
      </c>
      <c r="F91" s="46" t="s">
        <v>104</v>
      </c>
      <c r="G91" s="46" t="s">
        <v>104</v>
      </c>
      <c r="H91" s="46" t="s">
        <v>104</v>
      </c>
      <c r="I91" s="46" t="s">
        <v>104</v>
      </c>
      <c r="J91" s="46" t="s">
        <v>104</v>
      </c>
      <c r="K91" s="45" t="s">
        <v>104</v>
      </c>
      <c r="L91" s="45" t="s">
        <v>104</v>
      </c>
      <c r="M91" s="47" t="str">
        <f t="shared" si="1"/>
        <v>=</v>
      </c>
    </row>
    <row r="92" spans="1:13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5" t="s">
        <v>104</v>
      </c>
      <c r="L92" s="45" t="s">
        <v>104</v>
      </c>
      <c r="M92" s="47" t="str">
        <f t="shared" si="1"/>
        <v>=</v>
      </c>
    </row>
    <row r="93" spans="1:13" ht="24.75" customHeight="1">
      <c r="A93" s="34" t="s">
        <v>72</v>
      </c>
      <c r="B93" s="27" t="s">
        <v>0</v>
      </c>
      <c r="C93" s="45" t="s">
        <v>104</v>
      </c>
      <c r="D93" s="45" t="s">
        <v>104</v>
      </c>
      <c r="E93" s="46">
        <v>0.7</v>
      </c>
      <c r="F93" s="46">
        <v>0.72</v>
      </c>
      <c r="G93" s="46" t="s">
        <v>104</v>
      </c>
      <c r="H93" s="46" t="s">
        <v>104</v>
      </c>
      <c r="I93" s="46" t="s">
        <v>104</v>
      </c>
      <c r="J93" s="46" t="s">
        <v>104</v>
      </c>
      <c r="K93" s="45">
        <v>0.41</v>
      </c>
      <c r="L93" s="45">
        <v>0.41</v>
      </c>
      <c r="M93" s="47">
        <f t="shared" si="1"/>
        <v>0.5599999999999999</v>
      </c>
    </row>
    <row r="94" spans="1:13" ht="24.75" customHeight="1">
      <c r="A94" s="34" t="s">
        <v>126</v>
      </c>
      <c r="B94" s="27" t="s">
        <v>0</v>
      </c>
      <c r="C94" s="45" t="s">
        <v>104</v>
      </c>
      <c r="D94" s="45" t="s">
        <v>104</v>
      </c>
      <c r="E94" s="46">
        <v>1.45</v>
      </c>
      <c r="F94" s="46">
        <v>1.6</v>
      </c>
      <c r="G94" s="46" t="s">
        <v>104</v>
      </c>
      <c r="H94" s="46" t="s">
        <v>104</v>
      </c>
      <c r="I94" s="46">
        <v>1.6</v>
      </c>
      <c r="J94" s="46">
        <v>1.8</v>
      </c>
      <c r="K94" s="45">
        <v>1.5</v>
      </c>
      <c r="L94" s="45">
        <v>1.7</v>
      </c>
      <c r="M94" s="47">
        <f t="shared" si="1"/>
        <v>1.6083333333333334</v>
      </c>
    </row>
    <row r="95" spans="1:13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5" t="s">
        <v>104</v>
      </c>
      <c r="L95" s="45" t="s">
        <v>104</v>
      </c>
      <c r="M95" s="47" t="str">
        <f t="shared" si="1"/>
        <v>=</v>
      </c>
    </row>
    <row r="96" spans="1:13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5" t="s">
        <v>104</v>
      </c>
      <c r="L96" s="45" t="s">
        <v>104</v>
      </c>
      <c r="M96" s="47" t="str">
        <f t="shared" si="1"/>
        <v>=</v>
      </c>
    </row>
    <row r="97" spans="1:13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5" t="s">
        <v>104</v>
      </c>
      <c r="L97" s="45" t="s">
        <v>104</v>
      </c>
      <c r="M97" s="47" t="str">
        <f t="shared" si="1"/>
        <v>=</v>
      </c>
    </row>
    <row r="98" spans="1:13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5" t="s">
        <v>104</v>
      </c>
      <c r="L98" s="45" t="s">
        <v>104</v>
      </c>
      <c r="M98" s="47" t="str">
        <f t="shared" si="1"/>
        <v>=</v>
      </c>
    </row>
    <row r="99" spans="1:13" ht="24.75" customHeight="1">
      <c r="A99" s="34" t="s">
        <v>128</v>
      </c>
      <c r="B99" s="27" t="s">
        <v>0</v>
      </c>
      <c r="C99" s="45" t="s">
        <v>104</v>
      </c>
      <c r="D99" s="45" t="s">
        <v>104</v>
      </c>
      <c r="E99" s="46" t="s">
        <v>104</v>
      </c>
      <c r="F99" s="46" t="s">
        <v>104</v>
      </c>
      <c r="G99" s="46" t="s">
        <v>104</v>
      </c>
      <c r="H99" s="46" t="s">
        <v>104</v>
      </c>
      <c r="I99" s="46" t="s">
        <v>104</v>
      </c>
      <c r="J99" s="46" t="s">
        <v>104</v>
      </c>
      <c r="K99" s="45" t="s">
        <v>104</v>
      </c>
      <c r="L99" s="45" t="s">
        <v>104</v>
      </c>
      <c r="M99" s="47" t="str">
        <f t="shared" si="1"/>
        <v>=</v>
      </c>
    </row>
    <row r="100" spans="1:13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5" t="s">
        <v>104</v>
      </c>
      <c r="L100" s="45" t="s">
        <v>104</v>
      </c>
      <c r="M100" s="47" t="str">
        <f t="shared" si="1"/>
        <v>=</v>
      </c>
    </row>
    <row r="101" spans="1:13" ht="24.75" customHeight="1">
      <c r="A101" s="52" t="s">
        <v>132</v>
      </c>
      <c r="B101" s="27"/>
      <c r="C101" s="45"/>
      <c r="D101" s="45"/>
      <c r="E101" s="46"/>
      <c r="F101" s="46"/>
      <c r="G101" s="46" t="s">
        <v>104</v>
      </c>
      <c r="H101" s="46" t="s">
        <v>104</v>
      </c>
      <c r="I101" s="46"/>
      <c r="J101" s="46"/>
      <c r="K101" s="45" t="s">
        <v>104</v>
      </c>
      <c r="L101" s="45" t="s">
        <v>104</v>
      </c>
      <c r="M101" s="47"/>
    </row>
    <row r="102" spans="1:13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5" t="s">
        <v>104</v>
      </c>
      <c r="L102" s="45" t="s">
        <v>104</v>
      </c>
      <c r="M102" s="47" t="str">
        <f t="shared" si="1"/>
        <v>=</v>
      </c>
    </row>
    <row r="103" spans="1:13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5" t="s">
        <v>104</v>
      </c>
      <c r="L103" s="45" t="s">
        <v>104</v>
      </c>
      <c r="M103" s="47" t="str">
        <f t="shared" si="1"/>
        <v>=</v>
      </c>
    </row>
    <row r="104" spans="1:13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5" t="s">
        <v>104</v>
      </c>
      <c r="L104" s="45" t="s">
        <v>104</v>
      </c>
      <c r="M104" s="47" t="str">
        <f t="shared" si="1"/>
        <v>=</v>
      </c>
    </row>
    <row r="105" spans="1:13" ht="24.75" customHeight="1">
      <c r="A105" s="34" t="s">
        <v>77</v>
      </c>
      <c r="B105" s="27" t="s">
        <v>0</v>
      </c>
      <c r="C105" s="45" t="s">
        <v>104</v>
      </c>
      <c r="D105" s="45" t="s">
        <v>104</v>
      </c>
      <c r="E105" s="46">
        <v>0.41</v>
      </c>
      <c r="F105" s="46">
        <v>0.55</v>
      </c>
      <c r="G105" s="46">
        <v>0.5</v>
      </c>
      <c r="H105" s="46">
        <v>0.7</v>
      </c>
      <c r="I105" s="46">
        <v>0.5</v>
      </c>
      <c r="J105" s="46">
        <v>0.7</v>
      </c>
      <c r="K105" s="45">
        <v>0.6</v>
      </c>
      <c r="L105" s="45">
        <v>0.75</v>
      </c>
      <c r="M105" s="47">
        <f t="shared" si="1"/>
        <v>0.5887500000000001</v>
      </c>
    </row>
    <row r="106" spans="1:13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5" t="s">
        <v>104</v>
      </c>
      <c r="L106" s="45" t="s">
        <v>104</v>
      </c>
      <c r="M106" s="47" t="str">
        <f t="shared" si="1"/>
        <v>=</v>
      </c>
    </row>
    <row r="107" spans="1:13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5" t="s">
        <v>104</v>
      </c>
      <c r="L107" s="45" t="s">
        <v>104</v>
      </c>
      <c r="M107" s="47" t="str">
        <f t="shared" si="1"/>
        <v>=</v>
      </c>
    </row>
    <row r="108" spans="1:13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5">
        <v>1.3</v>
      </c>
      <c r="L108" s="45">
        <v>1.3</v>
      </c>
      <c r="M108" s="47">
        <f t="shared" si="1"/>
        <v>1.3</v>
      </c>
    </row>
    <row r="109" spans="1:13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5" t="s">
        <v>104</v>
      </c>
      <c r="L109" s="45" t="s">
        <v>104</v>
      </c>
      <c r="M109" s="47" t="str">
        <f t="shared" si="1"/>
        <v>=</v>
      </c>
    </row>
    <row r="110" spans="1:13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5" t="s">
        <v>104</v>
      </c>
      <c r="L110" s="45" t="s">
        <v>104</v>
      </c>
      <c r="M110" s="47" t="str">
        <f t="shared" si="1"/>
        <v>=</v>
      </c>
    </row>
    <row r="111" spans="1:13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5" t="s">
        <v>104</v>
      </c>
      <c r="L111" s="45" t="s">
        <v>104</v>
      </c>
      <c r="M111" s="47" t="str">
        <f>IF(ISERROR(AVERAGE(C111:L111)),"=",AVERAGE(C111:L111))</f>
        <v>=</v>
      </c>
    </row>
  </sheetData>
  <mergeCells count="15">
    <mergeCell ref="A1:M1"/>
    <mergeCell ref="A2:M2"/>
    <mergeCell ref="A3:M3"/>
    <mergeCell ref="C5:D5"/>
    <mergeCell ref="E5:F5"/>
    <mergeCell ref="G5:H5"/>
    <mergeCell ref="I5:J5"/>
    <mergeCell ref="K5:L5"/>
    <mergeCell ref="I61:J61"/>
    <mergeCell ref="K61:L61"/>
    <mergeCell ref="C63:D63"/>
    <mergeCell ref="C7:D7"/>
    <mergeCell ref="C61:D61"/>
    <mergeCell ref="E61:F61"/>
    <mergeCell ref="G61:H6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138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133</v>
      </c>
      <c r="D5" s="57"/>
      <c r="E5" s="56" t="s">
        <v>134</v>
      </c>
      <c r="F5" s="57"/>
      <c r="G5" s="56" t="s">
        <v>135</v>
      </c>
      <c r="H5" s="57"/>
      <c r="I5" s="56" t="s">
        <v>136</v>
      </c>
      <c r="J5" s="57"/>
      <c r="K5" s="39" t="s">
        <v>100</v>
      </c>
    </row>
    <row r="6" spans="1:11" ht="15.75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137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>
        <v>4</v>
      </c>
      <c r="D8" s="45">
        <v>4</v>
      </c>
      <c r="E8" s="46" t="s">
        <v>104</v>
      </c>
      <c r="F8" s="46" t="s">
        <v>104</v>
      </c>
      <c r="G8" s="46">
        <v>4</v>
      </c>
      <c r="H8" s="46">
        <v>4</v>
      </c>
      <c r="I8" s="46">
        <v>4</v>
      </c>
      <c r="J8" s="46">
        <v>4</v>
      </c>
      <c r="K8" s="47">
        <f aca="true" t="shared" si="0" ref="K8:K58">IF(ISERROR(AVERAGE(C8:J8)),"=",AVERAGE(C8:J8))</f>
        <v>4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>
        <v>4.3</v>
      </c>
      <c r="F10" s="46">
        <v>4.3</v>
      </c>
      <c r="G10" s="46">
        <v>4.3</v>
      </c>
      <c r="H10" s="46">
        <v>4.3</v>
      </c>
      <c r="I10" s="46" t="s">
        <v>104</v>
      </c>
      <c r="J10" s="46" t="s">
        <v>104</v>
      </c>
      <c r="K10" s="47">
        <f t="shared" si="0"/>
        <v>4.3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 t="str">
        <f t="shared" si="0"/>
        <v>=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 t="str">
        <f t="shared" si="0"/>
        <v>=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>
        <v>0.4</v>
      </c>
      <c r="F17" s="46">
        <v>0.45</v>
      </c>
      <c r="G17" s="46" t="s">
        <v>104</v>
      </c>
      <c r="H17" s="46" t="s">
        <v>104</v>
      </c>
      <c r="I17" s="46">
        <v>0.45</v>
      </c>
      <c r="J17" s="46">
        <v>0.5</v>
      </c>
      <c r="K17" s="47">
        <f t="shared" si="0"/>
        <v>0.45</v>
      </c>
      <c r="L17" s="43"/>
    </row>
    <row r="18" spans="1:12" ht="24.75" customHeight="1">
      <c r="A18" s="49" t="s">
        <v>23</v>
      </c>
      <c r="B18" s="27" t="s">
        <v>0</v>
      </c>
      <c r="C18" s="48">
        <v>0.45</v>
      </c>
      <c r="D18" s="48">
        <v>0.55</v>
      </c>
      <c r="E18" s="46">
        <v>0.52</v>
      </c>
      <c r="F18" s="46">
        <v>0.55</v>
      </c>
      <c r="G18" s="46">
        <v>0.55</v>
      </c>
      <c r="H18" s="46">
        <v>0.55</v>
      </c>
      <c r="I18" s="46">
        <v>0.55</v>
      </c>
      <c r="J18" s="46">
        <v>0.6</v>
      </c>
      <c r="K18" s="47">
        <f t="shared" si="0"/>
        <v>0.5399999999999999</v>
      </c>
      <c r="L18" s="43"/>
    </row>
    <row r="19" spans="1:12" ht="24.75" customHeight="1">
      <c r="A19" s="49" t="s">
        <v>24</v>
      </c>
      <c r="B19" s="27" t="s">
        <v>0</v>
      </c>
      <c r="C19" s="48" t="s">
        <v>104</v>
      </c>
      <c r="D19" s="48" t="s">
        <v>104</v>
      </c>
      <c r="E19" s="46" t="s">
        <v>104</v>
      </c>
      <c r="F19" s="46" t="s">
        <v>104</v>
      </c>
      <c r="G19" s="46" t="s">
        <v>104</v>
      </c>
      <c r="H19" s="46" t="s">
        <v>104</v>
      </c>
      <c r="I19" s="46" t="s">
        <v>104</v>
      </c>
      <c r="J19" s="46" t="s">
        <v>104</v>
      </c>
      <c r="K19" s="47" t="str">
        <f t="shared" si="0"/>
        <v>=</v>
      </c>
      <c r="L19" s="43"/>
    </row>
    <row r="20" spans="1:12" ht="24.75" customHeight="1">
      <c r="A20" s="49" t="s">
        <v>25</v>
      </c>
      <c r="B20" s="27" t="s">
        <v>0</v>
      </c>
      <c r="C20" s="48" t="s">
        <v>104</v>
      </c>
      <c r="D20" s="48" t="s">
        <v>104</v>
      </c>
      <c r="E20" s="46">
        <v>1.35</v>
      </c>
      <c r="F20" s="46">
        <v>1.4</v>
      </c>
      <c r="G20" s="46">
        <v>1.3</v>
      </c>
      <c r="H20" s="46">
        <v>1.3</v>
      </c>
      <c r="I20" s="46">
        <v>1.3</v>
      </c>
      <c r="J20" s="46">
        <v>1.4</v>
      </c>
      <c r="K20" s="47">
        <f t="shared" si="0"/>
        <v>1.3416666666666666</v>
      </c>
      <c r="L20" s="43"/>
    </row>
    <row r="21" spans="1:12" ht="24.75" customHeight="1">
      <c r="A21" s="49" t="s">
        <v>26</v>
      </c>
      <c r="B21" s="27" t="s">
        <v>0</v>
      </c>
      <c r="C21" s="48">
        <v>0.25</v>
      </c>
      <c r="D21" s="48">
        <v>0.26</v>
      </c>
      <c r="E21" s="46">
        <v>0.26</v>
      </c>
      <c r="F21" s="46">
        <v>0.26</v>
      </c>
      <c r="G21" s="46">
        <v>0.26</v>
      </c>
      <c r="H21" s="46">
        <v>0.3</v>
      </c>
      <c r="I21" s="46">
        <v>0.26</v>
      </c>
      <c r="J21" s="46">
        <v>0.35</v>
      </c>
      <c r="K21" s="47">
        <f t="shared" si="0"/>
        <v>0.275</v>
      </c>
      <c r="L21" s="43"/>
    </row>
    <row r="22" spans="1:12" ht="24.75" customHeight="1">
      <c r="A22" s="49" t="s">
        <v>27</v>
      </c>
      <c r="B22" s="27" t="s">
        <v>0</v>
      </c>
      <c r="C22" s="48">
        <v>0.6</v>
      </c>
      <c r="D22" s="48">
        <v>0.7</v>
      </c>
      <c r="E22" s="46">
        <v>0.52</v>
      </c>
      <c r="F22" s="46">
        <v>0.55</v>
      </c>
      <c r="G22" s="46">
        <v>0.55</v>
      </c>
      <c r="H22" s="46">
        <v>0.55</v>
      </c>
      <c r="I22" s="46">
        <v>0.55</v>
      </c>
      <c r="J22" s="46">
        <v>0.7</v>
      </c>
      <c r="K22" s="47">
        <f t="shared" si="0"/>
        <v>0.59</v>
      </c>
      <c r="L22" s="43"/>
    </row>
    <row r="23" spans="1:12" ht="24.75" customHeight="1">
      <c r="A23" s="49" t="s">
        <v>28</v>
      </c>
      <c r="B23" s="27" t="s">
        <v>0</v>
      </c>
      <c r="C23" s="48">
        <v>0.5</v>
      </c>
      <c r="D23" s="48">
        <v>0.5</v>
      </c>
      <c r="E23" s="46">
        <v>0.45</v>
      </c>
      <c r="F23" s="46">
        <v>0.5</v>
      </c>
      <c r="G23" s="46">
        <v>0.45</v>
      </c>
      <c r="H23" s="46">
        <v>0.45</v>
      </c>
      <c r="I23" s="46">
        <v>0.8</v>
      </c>
      <c r="J23" s="46">
        <v>0.9</v>
      </c>
      <c r="K23" s="47">
        <f t="shared" si="0"/>
        <v>0.5687500000000001</v>
      </c>
      <c r="L23" s="43"/>
    </row>
    <row r="24" spans="1:12" ht="24.75" customHeight="1">
      <c r="A24" s="49" t="s">
        <v>29</v>
      </c>
      <c r="B24" s="27" t="s">
        <v>0</v>
      </c>
      <c r="C24" s="48">
        <v>0.9</v>
      </c>
      <c r="D24" s="48">
        <v>0.9</v>
      </c>
      <c r="E24" s="46" t="s">
        <v>104</v>
      </c>
      <c r="F24" s="46" t="s">
        <v>104</v>
      </c>
      <c r="G24" s="46">
        <v>1.3</v>
      </c>
      <c r="H24" s="46">
        <v>1.3</v>
      </c>
      <c r="I24" s="46">
        <v>0.3</v>
      </c>
      <c r="J24" s="46">
        <v>0.3</v>
      </c>
      <c r="K24" s="47">
        <f t="shared" si="0"/>
        <v>0.8333333333333334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>
        <v>0.6</v>
      </c>
      <c r="J26" s="46">
        <v>0.8</v>
      </c>
      <c r="K26" s="47">
        <f t="shared" si="0"/>
        <v>0.7</v>
      </c>
      <c r="L26" s="43"/>
    </row>
    <row r="27" spans="1:11" ht="24.75" customHeight="1">
      <c r="A27" s="34" t="s">
        <v>113</v>
      </c>
      <c r="B27" s="27" t="s">
        <v>0</v>
      </c>
      <c r="C27" s="48">
        <v>0.9</v>
      </c>
      <c r="D27" s="48">
        <v>1</v>
      </c>
      <c r="E27" s="46">
        <v>0.93</v>
      </c>
      <c r="F27" s="46">
        <v>0.93</v>
      </c>
      <c r="G27" s="46">
        <v>0.8</v>
      </c>
      <c r="H27" s="46">
        <v>1.35</v>
      </c>
      <c r="I27" s="46">
        <v>0.7</v>
      </c>
      <c r="J27" s="46">
        <v>0.8</v>
      </c>
      <c r="K27" s="47">
        <f t="shared" si="0"/>
        <v>0.92625</v>
      </c>
    </row>
    <row r="28" spans="1:12" ht="24.75" customHeight="1">
      <c r="A28" s="49" t="s">
        <v>31</v>
      </c>
      <c r="B28" s="27" t="s">
        <v>0</v>
      </c>
      <c r="C28" s="48">
        <v>0.25</v>
      </c>
      <c r="D28" s="48">
        <v>0.38</v>
      </c>
      <c r="E28" s="46">
        <v>0.28</v>
      </c>
      <c r="F28" s="46">
        <v>0.45</v>
      </c>
      <c r="G28" s="46">
        <v>0.3</v>
      </c>
      <c r="H28" s="46">
        <v>0.36</v>
      </c>
      <c r="I28" s="46">
        <v>0.2</v>
      </c>
      <c r="J28" s="46">
        <v>0.5</v>
      </c>
      <c r="K28" s="47">
        <f t="shared" si="0"/>
        <v>0.34</v>
      </c>
      <c r="L28" s="43"/>
    </row>
    <row r="29" spans="1:12" ht="24.75" customHeight="1">
      <c r="A29" s="49" t="s">
        <v>114</v>
      </c>
      <c r="B29" s="27" t="s">
        <v>0</v>
      </c>
      <c r="C29" s="48" t="s">
        <v>104</v>
      </c>
      <c r="D29" s="48" t="s">
        <v>104</v>
      </c>
      <c r="E29" s="46" t="s">
        <v>104</v>
      </c>
      <c r="F29" s="46" t="s">
        <v>104</v>
      </c>
      <c r="G29" s="46" t="s">
        <v>104</v>
      </c>
      <c r="H29" s="46" t="s">
        <v>104</v>
      </c>
      <c r="I29" s="46" t="s">
        <v>104</v>
      </c>
      <c r="J29" s="46" t="s">
        <v>104</v>
      </c>
      <c r="K29" s="47" t="str">
        <f t="shared" si="0"/>
        <v>=</v>
      </c>
      <c r="L29" s="43"/>
    </row>
    <row r="30" spans="1:12" ht="24.75" customHeight="1">
      <c r="A30" s="49" t="s">
        <v>115</v>
      </c>
      <c r="B30" s="27" t="s">
        <v>0</v>
      </c>
      <c r="C30" s="48">
        <v>0.75</v>
      </c>
      <c r="D30" s="48">
        <v>0.75</v>
      </c>
      <c r="E30" s="46">
        <v>0.65</v>
      </c>
      <c r="F30" s="46">
        <v>0.65</v>
      </c>
      <c r="G30" s="46" t="s">
        <v>104</v>
      </c>
      <c r="H30" s="46" t="s">
        <v>104</v>
      </c>
      <c r="I30" s="46" t="s">
        <v>104</v>
      </c>
      <c r="J30" s="46" t="s">
        <v>104</v>
      </c>
      <c r="K30" s="47">
        <f t="shared" si="0"/>
        <v>0.7</v>
      </c>
      <c r="L30" s="43"/>
    </row>
    <row r="31" spans="1:12" ht="24.75" customHeight="1">
      <c r="A31" s="49" t="s">
        <v>32</v>
      </c>
      <c r="B31" s="27" t="s">
        <v>0</v>
      </c>
      <c r="C31" s="48" t="s">
        <v>104</v>
      </c>
      <c r="D31" s="48" t="s">
        <v>104</v>
      </c>
      <c r="E31" s="46" t="s">
        <v>104</v>
      </c>
      <c r="F31" s="46" t="s">
        <v>104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7" t="str">
        <f t="shared" si="0"/>
        <v>=</v>
      </c>
      <c r="L31" s="43"/>
    </row>
    <row r="32" spans="1:12" ht="24.75" customHeight="1">
      <c r="A32" s="49" t="s">
        <v>33</v>
      </c>
      <c r="B32" s="27" t="s">
        <v>0</v>
      </c>
      <c r="C32" s="48">
        <v>0.5</v>
      </c>
      <c r="D32" s="48">
        <v>0.6</v>
      </c>
      <c r="E32" s="46">
        <v>0.4</v>
      </c>
      <c r="F32" s="46">
        <v>0.6</v>
      </c>
      <c r="G32" s="46">
        <v>0.3</v>
      </c>
      <c r="H32" s="46">
        <v>0.55</v>
      </c>
      <c r="I32" s="46" t="s">
        <v>139</v>
      </c>
      <c r="J32" s="46" t="s">
        <v>140</v>
      </c>
      <c r="K32" s="47">
        <f t="shared" si="0"/>
        <v>0.4916666666666667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7" t="str">
        <f t="shared" si="0"/>
        <v>=</v>
      </c>
      <c r="L34" s="43"/>
    </row>
    <row r="35" spans="1:12" ht="24.75" customHeight="1">
      <c r="A35" s="49" t="s">
        <v>35</v>
      </c>
      <c r="B35" s="27" t="s">
        <v>0</v>
      </c>
      <c r="C35" s="48" t="s">
        <v>104</v>
      </c>
      <c r="D35" s="48" t="s">
        <v>104</v>
      </c>
      <c r="E35" s="46" t="s">
        <v>104</v>
      </c>
      <c r="F35" s="46" t="s">
        <v>104</v>
      </c>
      <c r="G35" s="46" t="s">
        <v>104</v>
      </c>
      <c r="H35" s="46" t="s">
        <v>104</v>
      </c>
      <c r="I35" s="46" t="s">
        <v>104</v>
      </c>
      <c r="J35" s="46" t="s">
        <v>104</v>
      </c>
      <c r="K35" s="47" t="str">
        <f t="shared" si="0"/>
        <v>=</v>
      </c>
      <c r="L35" s="43"/>
    </row>
    <row r="36" spans="1:12" ht="24.75" customHeight="1">
      <c r="A36" s="49" t="s">
        <v>36</v>
      </c>
      <c r="B36" s="27" t="s">
        <v>0</v>
      </c>
      <c r="C36" s="48">
        <v>0.3</v>
      </c>
      <c r="D36" s="48">
        <v>0.3</v>
      </c>
      <c r="E36" s="46">
        <v>0.3</v>
      </c>
      <c r="F36" s="46">
        <v>0.3</v>
      </c>
      <c r="G36" s="46">
        <v>0.3</v>
      </c>
      <c r="H36" s="46">
        <v>0.35</v>
      </c>
      <c r="I36" s="46">
        <v>0.3</v>
      </c>
      <c r="J36" s="46">
        <v>0.3</v>
      </c>
      <c r="K36" s="47">
        <f t="shared" si="0"/>
        <v>0.30624999999999997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 t="str">
        <f t="shared" si="0"/>
        <v>=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 t="str">
        <f t="shared" si="0"/>
        <v>=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7" t="str">
        <f t="shared" si="0"/>
        <v>=</v>
      </c>
      <c r="L41" s="43"/>
    </row>
    <row r="42" spans="1:12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7" t="str">
        <f t="shared" si="0"/>
        <v>=</v>
      </c>
      <c r="L42" s="43"/>
    </row>
    <row r="43" spans="1:12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7" t="str">
        <f t="shared" si="0"/>
        <v>=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1.2</v>
      </c>
      <c r="D45" s="48">
        <v>1.4</v>
      </c>
      <c r="E45" s="46">
        <v>1.1</v>
      </c>
      <c r="F45" s="46">
        <v>1.25</v>
      </c>
      <c r="G45" s="46">
        <v>1.1</v>
      </c>
      <c r="H45" s="46">
        <v>1.15</v>
      </c>
      <c r="I45" s="46">
        <v>1</v>
      </c>
      <c r="J45" s="46">
        <v>1.3</v>
      </c>
      <c r="K45" s="47">
        <f t="shared" si="0"/>
        <v>1.1875</v>
      </c>
    </row>
    <row r="46" spans="1:11" ht="24.75" customHeight="1">
      <c r="A46" s="49" t="s">
        <v>41</v>
      </c>
      <c r="B46" s="27" t="s">
        <v>0</v>
      </c>
      <c r="C46" s="48" t="s">
        <v>104</v>
      </c>
      <c r="D46" s="48" t="s">
        <v>104</v>
      </c>
      <c r="E46" s="46" t="s">
        <v>104</v>
      </c>
      <c r="F46" s="46" t="s">
        <v>104</v>
      </c>
      <c r="G46" s="46" t="s">
        <v>104</v>
      </c>
      <c r="H46" s="46" t="s">
        <v>104</v>
      </c>
      <c r="I46" s="46" t="s">
        <v>104</v>
      </c>
      <c r="J46" s="46" t="s">
        <v>104</v>
      </c>
      <c r="K46" s="47" t="str">
        <f t="shared" si="0"/>
        <v>=</v>
      </c>
    </row>
    <row r="47" spans="1:11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 t="s">
        <v>104</v>
      </c>
      <c r="F47" s="46" t="s">
        <v>104</v>
      </c>
      <c r="G47" s="46" t="s">
        <v>104</v>
      </c>
      <c r="H47" s="46" t="s">
        <v>104</v>
      </c>
      <c r="I47" s="46" t="s">
        <v>104</v>
      </c>
      <c r="J47" s="46" t="s">
        <v>104</v>
      </c>
      <c r="K47" s="47" t="str">
        <f t="shared" si="0"/>
        <v>=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 t="str">
        <f t="shared" si="0"/>
        <v>=</v>
      </c>
    </row>
    <row r="49" spans="1:11" ht="24.75" customHeight="1">
      <c r="A49" s="49" t="s">
        <v>118</v>
      </c>
      <c r="B49" s="27" t="s">
        <v>0</v>
      </c>
      <c r="C49" s="48" t="s">
        <v>104</v>
      </c>
      <c r="D49" s="48" t="s">
        <v>104</v>
      </c>
      <c r="E49" s="46" t="s">
        <v>104</v>
      </c>
      <c r="F49" s="46" t="s">
        <v>104</v>
      </c>
      <c r="G49" s="46" t="s">
        <v>104</v>
      </c>
      <c r="H49" s="46" t="s">
        <v>104</v>
      </c>
      <c r="I49" s="46" t="s">
        <v>104</v>
      </c>
      <c r="J49" s="46" t="s">
        <v>104</v>
      </c>
      <c r="K49" s="47" t="str">
        <f t="shared" si="0"/>
        <v>=</v>
      </c>
    </row>
    <row r="50" spans="1:11" ht="24.75" customHeight="1">
      <c r="A50" s="49" t="s">
        <v>43</v>
      </c>
      <c r="B50" s="27" t="s">
        <v>0</v>
      </c>
      <c r="C50" s="48" t="s">
        <v>104</v>
      </c>
      <c r="D50" s="48" t="s">
        <v>104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 t="s">
        <v>104</v>
      </c>
      <c r="J50" s="46" t="s">
        <v>104</v>
      </c>
      <c r="K50" s="47" t="str">
        <f t="shared" si="0"/>
        <v>=</v>
      </c>
    </row>
    <row r="51" spans="1:11" ht="24.75" customHeight="1">
      <c r="A51" s="49" t="s">
        <v>44</v>
      </c>
      <c r="B51" s="27" t="s">
        <v>0</v>
      </c>
      <c r="C51" s="48" t="s">
        <v>104</v>
      </c>
      <c r="D51" s="48" t="s">
        <v>104</v>
      </c>
      <c r="E51" s="46" t="s">
        <v>104</v>
      </c>
      <c r="F51" s="46" t="s">
        <v>104</v>
      </c>
      <c r="G51" s="46" t="s">
        <v>104</v>
      </c>
      <c r="H51" s="46" t="s">
        <v>104</v>
      </c>
      <c r="I51" s="46" t="s">
        <v>104</v>
      </c>
      <c r="J51" s="46" t="s">
        <v>104</v>
      </c>
      <c r="K51" s="47" t="str">
        <f t="shared" si="0"/>
        <v>=</v>
      </c>
    </row>
    <row r="52" spans="1:11" ht="24.75" customHeight="1">
      <c r="A52" s="49" t="s">
        <v>45</v>
      </c>
      <c r="B52" s="27" t="s">
        <v>0</v>
      </c>
      <c r="C52" s="48">
        <v>1</v>
      </c>
      <c r="D52" s="48">
        <v>1.05</v>
      </c>
      <c r="E52" s="46" t="s">
        <v>104</v>
      </c>
      <c r="F52" s="46" t="s">
        <v>104</v>
      </c>
      <c r="G52" s="46" t="s">
        <v>104</v>
      </c>
      <c r="H52" s="46" t="s">
        <v>104</v>
      </c>
      <c r="I52" s="46" t="s">
        <v>104</v>
      </c>
      <c r="J52" s="46" t="s">
        <v>104</v>
      </c>
      <c r="K52" s="47">
        <f t="shared" si="0"/>
        <v>1.025</v>
      </c>
    </row>
    <row r="53" spans="1:11" ht="24.75" customHeight="1">
      <c r="A53" s="49" t="s">
        <v>46</v>
      </c>
      <c r="B53" s="27" t="s">
        <v>0</v>
      </c>
      <c r="C53" s="48">
        <v>1.4</v>
      </c>
      <c r="D53" s="48">
        <v>1.6</v>
      </c>
      <c r="E53" s="46">
        <v>1.2</v>
      </c>
      <c r="F53" s="46">
        <v>1.4</v>
      </c>
      <c r="G53" s="46">
        <v>0.7</v>
      </c>
      <c r="H53" s="46">
        <v>1.2</v>
      </c>
      <c r="I53" s="46">
        <v>0.75</v>
      </c>
      <c r="J53" s="46">
        <v>1</v>
      </c>
      <c r="K53" s="47">
        <f t="shared" si="0"/>
        <v>1.15625</v>
      </c>
    </row>
    <row r="54" spans="1:11" ht="24.75" customHeight="1">
      <c r="A54" s="49" t="s">
        <v>47</v>
      </c>
      <c r="B54" s="27" t="s">
        <v>0</v>
      </c>
      <c r="C54" s="48" t="s">
        <v>104</v>
      </c>
      <c r="D54" s="48" t="s">
        <v>104</v>
      </c>
      <c r="E54" s="46" t="s">
        <v>104</v>
      </c>
      <c r="F54" s="46" t="s">
        <v>104</v>
      </c>
      <c r="G54" s="46">
        <v>1.8</v>
      </c>
      <c r="H54" s="46">
        <v>1.8</v>
      </c>
      <c r="I54" s="46">
        <v>1.7</v>
      </c>
      <c r="J54" s="46">
        <v>1.7</v>
      </c>
      <c r="K54" s="47">
        <f t="shared" si="0"/>
        <v>1.75</v>
      </c>
    </row>
    <row r="55" spans="1:11" ht="24.75" customHeight="1">
      <c r="A55" s="49" t="s">
        <v>48</v>
      </c>
      <c r="B55" s="27" t="s">
        <v>0</v>
      </c>
      <c r="C55" s="48" t="s">
        <v>104</v>
      </c>
      <c r="D55" s="48" t="s">
        <v>104</v>
      </c>
      <c r="E55" s="46" t="s">
        <v>104</v>
      </c>
      <c r="F55" s="46" t="s">
        <v>104</v>
      </c>
      <c r="G55" s="46" t="s">
        <v>104</v>
      </c>
      <c r="H55" s="46" t="s">
        <v>104</v>
      </c>
      <c r="I55" s="46" t="s">
        <v>104</v>
      </c>
      <c r="J55" s="46" t="s">
        <v>104</v>
      </c>
      <c r="K55" s="47" t="str">
        <f t="shared" si="0"/>
        <v>=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7" t="str">
        <f t="shared" si="0"/>
        <v>=</v>
      </c>
    </row>
    <row r="57" spans="1:11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7" t="str">
        <f t="shared" si="0"/>
        <v>=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 t="str">
        <f t="shared" si="0"/>
        <v>=</v>
      </c>
    </row>
    <row r="61" spans="1:11" ht="26.25" customHeight="1">
      <c r="A61" s="37"/>
      <c r="B61" s="38"/>
      <c r="C61" s="56" t="s">
        <v>133</v>
      </c>
      <c r="D61" s="57"/>
      <c r="E61" s="56" t="s">
        <v>134</v>
      </c>
      <c r="F61" s="57"/>
      <c r="G61" s="56" t="s">
        <v>135</v>
      </c>
      <c r="H61" s="57"/>
      <c r="I61" s="56" t="s">
        <v>136</v>
      </c>
      <c r="J61" s="57"/>
      <c r="K61" s="39" t="s">
        <v>100</v>
      </c>
    </row>
    <row r="62" spans="1:11" ht="15.75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137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 t="str">
        <f aca="true" t="shared" si="1" ref="K64:K100">IF(ISERROR(AVERAGE(C64:J64)),"=",AVERAGE(C64:J64))</f>
        <v>=</v>
      </c>
    </row>
    <row r="65" spans="1:11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 t="str">
        <f t="shared" si="1"/>
        <v>=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7" t="str">
        <f t="shared" si="1"/>
        <v>=</v>
      </c>
    </row>
    <row r="68" spans="1:11" ht="24.75" customHeight="1">
      <c r="A68" s="34" t="s">
        <v>55</v>
      </c>
      <c r="B68" s="27" t="s">
        <v>0</v>
      </c>
      <c r="C68" s="45">
        <v>0.45</v>
      </c>
      <c r="D68" s="45">
        <v>0.55</v>
      </c>
      <c r="E68" s="46">
        <v>0.45</v>
      </c>
      <c r="F68" s="46">
        <v>0.53</v>
      </c>
      <c r="G68" s="46">
        <v>0.4</v>
      </c>
      <c r="H68" s="46">
        <v>0.53</v>
      </c>
      <c r="I68" s="46">
        <v>0.45</v>
      </c>
      <c r="J68" s="46">
        <v>0.53</v>
      </c>
      <c r="K68" s="47">
        <f t="shared" si="1"/>
        <v>0.48625000000000007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 t="str">
        <f t="shared" si="1"/>
        <v>=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7" t="str">
        <f t="shared" si="1"/>
        <v>=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7" t="str">
        <f t="shared" si="1"/>
        <v>=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7" t="str">
        <f t="shared" si="1"/>
        <v>=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7" t="str">
        <f t="shared" si="1"/>
        <v>=</v>
      </c>
    </row>
    <row r="80" spans="1:11" ht="24.75" customHeight="1">
      <c r="A80" s="34" t="s">
        <v>65</v>
      </c>
      <c r="B80" s="27" t="s">
        <v>0</v>
      </c>
      <c r="C80" s="45">
        <v>0.6</v>
      </c>
      <c r="D80" s="45">
        <v>0.7</v>
      </c>
      <c r="E80" s="46">
        <v>0.57</v>
      </c>
      <c r="F80" s="46">
        <v>0.75</v>
      </c>
      <c r="G80" s="46">
        <v>0.6</v>
      </c>
      <c r="H80" s="46">
        <v>0.65</v>
      </c>
      <c r="I80" s="46">
        <v>0.7</v>
      </c>
      <c r="J80" s="46">
        <v>0.75</v>
      </c>
      <c r="K80" s="47">
        <f t="shared" si="1"/>
        <v>0.6649999999999999</v>
      </c>
    </row>
    <row r="81" spans="1:11" ht="24.75" customHeight="1">
      <c r="A81" s="34" t="s">
        <v>66</v>
      </c>
      <c r="B81" s="27" t="s">
        <v>0</v>
      </c>
      <c r="C81" s="45">
        <v>1.8</v>
      </c>
      <c r="D81" s="45">
        <v>2.2</v>
      </c>
      <c r="E81" s="46">
        <v>1.8</v>
      </c>
      <c r="F81" s="46">
        <v>2</v>
      </c>
      <c r="G81" s="46" t="s">
        <v>104</v>
      </c>
      <c r="H81" s="46" t="s">
        <v>104</v>
      </c>
      <c r="I81" s="46" t="s">
        <v>104</v>
      </c>
      <c r="J81" s="46" t="s">
        <v>104</v>
      </c>
      <c r="K81" s="47">
        <f t="shared" si="1"/>
        <v>1.95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>
        <v>2.5</v>
      </c>
      <c r="F84" s="46">
        <v>2.5</v>
      </c>
      <c r="G84" s="46" t="s">
        <v>104</v>
      </c>
      <c r="H84" s="46" t="s">
        <v>104</v>
      </c>
      <c r="I84" s="46">
        <v>2.6</v>
      </c>
      <c r="J84" s="46">
        <v>2.6</v>
      </c>
      <c r="K84" s="47">
        <f t="shared" si="1"/>
        <v>2.55</v>
      </c>
    </row>
    <row r="85" spans="1:11" ht="24.75" customHeight="1">
      <c r="A85" s="34" t="s">
        <v>122</v>
      </c>
      <c r="B85" s="27" t="s">
        <v>0</v>
      </c>
      <c r="C85" s="45">
        <v>1.2</v>
      </c>
      <c r="D85" s="45">
        <v>1.2</v>
      </c>
      <c r="E85" s="46">
        <v>1</v>
      </c>
      <c r="F85" s="46">
        <v>1.05</v>
      </c>
      <c r="G85" s="46">
        <v>0.5</v>
      </c>
      <c r="H85" s="46">
        <v>0.5</v>
      </c>
      <c r="I85" s="46" t="s">
        <v>104</v>
      </c>
      <c r="J85" s="46" t="s">
        <v>104</v>
      </c>
      <c r="K85" s="47">
        <f t="shared" si="1"/>
        <v>0.9083333333333333</v>
      </c>
    </row>
    <row r="86" spans="1:11" ht="24.75" customHeight="1">
      <c r="A86" s="34" t="s">
        <v>123</v>
      </c>
      <c r="B86" s="27" t="s">
        <v>0</v>
      </c>
      <c r="C86" s="45">
        <v>1.8</v>
      </c>
      <c r="D86" s="45">
        <v>1.8</v>
      </c>
      <c r="E86" s="46" t="s">
        <v>104</v>
      </c>
      <c r="F86" s="46" t="s">
        <v>104</v>
      </c>
      <c r="G86" s="46">
        <v>1.8</v>
      </c>
      <c r="H86" s="46">
        <v>1.8</v>
      </c>
      <c r="I86" s="46">
        <v>1.8</v>
      </c>
      <c r="J86" s="46">
        <v>2</v>
      </c>
      <c r="K86" s="47">
        <f t="shared" si="1"/>
        <v>1.8333333333333333</v>
      </c>
    </row>
    <row r="87" spans="1:11" ht="24.75" customHeight="1">
      <c r="A87" s="34" t="s">
        <v>124</v>
      </c>
      <c r="B87" s="27" t="s">
        <v>0</v>
      </c>
      <c r="C87" s="45">
        <v>0.41</v>
      </c>
      <c r="D87" s="45">
        <v>0.6</v>
      </c>
      <c r="E87" s="46">
        <v>0.41</v>
      </c>
      <c r="F87" s="46">
        <v>0.57</v>
      </c>
      <c r="G87" s="46">
        <v>0.35</v>
      </c>
      <c r="H87" s="46">
        <v>0.5</v>
      </c>
      <c r="I87" s="46">
        <v>0.6</v>
      </c>
      <c r="J87" s="46">
        <v>0.7</v>
      </c>
      <c r="K87" s="47">
        <f t="shared" si="1"/>
        <v>0.5175</v>
      </c>
    </row>
    <row r="88" spans="1:11" ht="24.75" customHeight="1">
      <c r="A88" s="34" t="s">
        <v>98</v>
      </c>
      <c r="B88" s="27" t="s">
        <v>0</v>
      </c>
      <c r="C88" s="45">
        <v>1</v>
      </c>
      <c r="D88" s="45">
        <v>1</v>
      </c>
      <c r="E88" s="46" t="s">
        <v>104</v>
      </c>
      <c r="F88" s="46" t="s">
        <v>104</v>
      </c>
      <c r="G88" s="46">
        <v>1.3</v>
      </c>
      <c r="H88" s="46">
        <v>1.3</v>
      </c>
      <c r="I88" s="46" t="s">
        <v>104</v>
      </c>
      <c r="J88" s="46" t="s">
        <v>104</v>
      </c>
      <c r="K88" s="47">
        <f t="shared" si="1"/>
        <v>1.15</v>
      </c>
    </row>
    <row r="89" spans="1:11" ht="24.75" customHeight="1">
      <c r="A89" s="34" t="s">
        <v>69</v>
      </c>
      <c r="B89" s="27" t="s">
        <v>0</v>
      </c>
      <c r="C89" s="45">
        <v>0.5</v>
      </c>
      <c r="D89" s="45">
        <v>1</v>
      </c>
      <c r="E89" s="46">
        <v>0.6</v>
      </c>
      <c r="F89" s="46">
        <v>1.2</v>
      </c>
      <c r="G89" s="46">
        <v>0.65</v>
      </c>
      <c r="H89" s="46">
        <v>1.2</v>
      </c>
      <c r="I89" s="46">
        <v>1</v>
      </c>
      <c r="J89" s="46">
        <v>1.2</v>
      </c>
      <c r="K89" s="47">
        <f t="shared" si="1"/>
        <v>0.91875</v>
      </c>
    </row>
    <row r="90" spans="1:11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7" t="str">
        <f t="shared" si="1"/>
        <v>=</v>
      </c>
    </row>
    <row r="91" spans="1:11" ht="24.75" customHeight="1">
      <c r="A91" s="34" t="s">
        <v>71</v>
      </c>
      <c r="B91" s="27" t="s">
        <v>0</v>
      </c>
      <c r="C91" s="45" t="s">
        <v>104</v>
      </c>
      <c r="D91" s="45" t="s">
        <v>104</v>
      </c>
      <c r="E91" s="46" t="s">
        <v>104</v>
      </c>
      <c r="F91" s="46" t="s">
        <v>104</v>
      </c>
      <c r="G91" s="46" t="s">
        <v>104</v>
      </c>
      <c r="H91" s="46" t="s">
        <v>104</v>
      </c>
      <c r="I91" s="46" t="s">
        <v>104</v>
      </c>
      <c r="J91" s="46" t="s">
        <v>104</v>
      </c>
      <c r="K91" s="47" t="str">
        <f t="shared" si="1"/>
        <v>=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0.5</v>
      </c>
      <c r="D93" s="45">
        <v>0.6</v>
      </c>
      <c r="E93" s="46">
        <v>0.5</v>
      </c>
      <c r="F93" s="46">
        <v>0.6</v>
      </c>
      <c r="G93" s="46">
        <v>0.55</v>
      </c>
      <c r="H93" s="46">
        <v>0.6</v>
      </c>
      <c r="I93" s="46">
        <v>0.7</v>
      </c>
      <c r="J93" s="46">
        <v>0.7</v>
      </c>
      <c r="K93" s="47">
        <f t="shared" si="1"/>
        <v>0.59375</v>
      </c>
    </row>
    <row r="94" spans="1:11" ht="24.75" customHeight="1">
      <c r="A94" s="34" t="s">
        <v>126</v>
      </c>
      <c r="B94" s="27" t="s">
        <v>0</v>
      </c>
      <c r="C94" s="45">
        <v>1.25</v>
      </c>
      <c r="D94" s="45">
        <v>1.3</v>
      </c>
      <c r="E94" s="46">
        <v>1.3</v>
      </c>
      <c r="F94" s="46">
        <v>1.4</v>
      </c>
      <c r="G94" s="46">
        <v>1.2</v>
      </c>
      <c r="H94" s="46">
        <v>1.3</v>
      </c>
      <c r="I94" s="46">
        <v>1.2</v>
      </c>
      <c r="J94" s="46">
        <v>1.3</v>
      </c>
      <c r="K94" s="47">
        <f t="shared" si="1"/>
        <v>1.28125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 t="str">
        <f t="shared" si="1"/>
        <v>=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7" t="str">
        <f t="shared" si="1"/>
        <v>=</v>
      </c>
    </row>
    <row r="99" spans="1:11" ht="24.75" customHeight="1">
      <c r="A99" s="34" t="s">
        <v>128</v>
      </c>
      <c r="B99" s="27" t="s">
        <v>0</v>
      </c>
      <c r="C99" s="45" t="s">
        <v>104</v>
      </c>
      <c r="D99" s="45" t="s">
        <v>104</v>
      </c>
      <c r="E99" s="46" t="s">
        <v>104</v>
      </c>
      <c r="F99" s="46" t="s">
        <v>104</v>
      </c>
      <c r="G99" s="46" t="s">
        <v>104</v>
      </c>
      <c r="H99" s="46" t="s">
        <v>104</v>
      </c>
      <c r="I99" s="46" t="s">
        <v>104</v>
      </c>
      <c r="J99" s="46" t="s">
        <v>104</v>
      </c>
      <c r="K99" s="47" t="str">
        <f t="shared" si="1"/>
        <v>=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 t="s">
        <v>104</v>
      </c>
      <c r="D101" s="45" t="s">
        <v>104</v>
      </c>
      <c r="E101" s="46" t="s">
        <v>104</v>
      </c>
      <c r="F101" s="46" t="s">
        <v>104</v>
      </c>
      <c r="G101" s="46" t="s">
        <v>104</v>
      </c>
      <c r="H101" s="46" t="s">
        <v>104</v>
      </c>
      <c r="I101" s="46" t="s">
        <v>104</v>
      </c>
      <c r="J101" s="46" t="s">
        <v>104</v>
      </c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 t="str">
        <f aca="true" t="shared" si="2" ref="K102:K111">IF(ISERROR(AVERAGE(C102:J102)),"=",AVERAGE(C102:J102))</f>
        <v>=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>
        <v>1.3</v>
      </c>
      <c r="H104" s="46">
        <v>1.3</v>
      </c>
      <c r="I104" s="46" t="s">
        <v>104</v>
      </c>
      <c r="J104" s="46" t="s">
        <v>104</v>
      </c>
      <c r="K104" s="47">
        <f t="shared" si="2"/>
        <v>1.3</v>
      </c>
    </row>
    <row r="105" spans="1:11" ht="24.75" customHeight="1">
      <c r="A105" s="34" t="s">
        <v>77</v>
      </c>
      <c r="B105" s="27" t="s">
        <v>0</v>
      </c>
      <c r="C105" s="45">
        <v>0.5</v>
      </c>
      <c r="D105" s="45">
        <v>0.75</v>
      </c>
      <c r="E105" s="46">
        <v>0.5</v>
      </c>
      <c r="F105" s="46">
        <v>0.55</v>
      </c>
      <c r="G105" s="46">
        <v>0.65</v>
      </c>
      <c r="H105" s="46">
        <v>0.7</v>
      </c>
      <c r="I105" s="46">
        <v>0.65</v>
      </c>
      <c r="J105" s="46">
        <v>0.65</v>
      </c>
      <c r="K105" s="47">
        <f t="shared" si="2"/>
        <v>0.61875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 t="str">
        <f t="shared" si="2"/>
        <v>=</v>
      </c>
    </row>
    <row r="108" spans="1:11" ht="24.75" customHeight="1">
      <c r="A108" s="34" t="s">
        <v>80</v>
      </c>
      <c r="B108" s="27" t="s">
        <v>0</v>
      </c>
      <c r="C108" s="45">
        <v>1.3</v>
      </c>
      <c r="D108" s="45">
        <v>1.3</v>
      </c>
      <c r="E108" s="46">
        <v>1.3</v>
      </c>
      <c r="F108" s="46">
        <v>1.3</v>
      </c>
      <c r="G108" s="46">
        <v>1.3</v>
      </c>
      <c r="H108" s="46">
        <v>1.3</v>
      </c>
      <c r="I108" s="46" t="s">
        <v>104</v>
      </c>
      <c r="J108" s="46" t="s">
        <v>104</v>
      </c>
      <c r="K108" s="47">
        <f t="shared" si="2"/>
        <v>1.3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7" t="str">
        <f t="shared" si="2"/>
        <v>=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7" t="str">
        <f t="shared" si="2"/>
        <v>=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 t="str">
        <f t="shared" si="2"/>
        <v>=</v>
      </c>
    </row>
  </sheetData>
  <mergeCells count="11">
    <mergeCell ref="I5:J5"/>
    <mergeCell ref="I61:J61"/>
    <mergeCell ref="E5:F5"/>
    <mergeCell ref="G61:H61"/>
    <mergeCell ref="A1:K1"/>
    <mergeCell ref="A2:K2"/>
    <mergeCell ref="C61:D61"/>
    <mergeCell ref="E61:F61"/>
    <mergeCell ref="G5:H5"/>
    <mergeCell ref="A3:K3"/>
    <mergeCell ref="C5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M8" sqref="M8:M58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141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142</v>
      </c>
      <c r="D5" s="57"/>
      <c r="E5" s="56" t="s">
        <v>143</v>
      </c>
      <c r="F5" s="57"/>
      <c r="G5" s="56" t="s">
        <v>144</v>
      </c>
      <c r="H5" s="57"/>
      <c r="I5" s="56" t="s">
        <v>145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146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 t="s">
        <v>104</v>
      </c>
      <c r="D8" s="45" t="s">
        <v>104</v>
      </c>
      <c r="E8" s="46">
        <v>4</v>
      </c>
      <c r="F8" s="46">
        <v>4</v>
      </c>
      <c r="G8" s="46">
        <v>4.9</v>
      </c>
      <c r="H8" s="46">
        <v>4.9</v>
      </c>
      <c r="I8" s="46">
        <v>4</v>
      </c>
      <c r="J8" s="46">
        <v>4</v>
      </c>
      <c r="K8" s="47">
        <f aca="true" t="shared" si="0" ref="K8:K58">IF(ISERROR(AVERAGE(C8:J8)),"=",AVERAGE(C8:J8))</f>
        <v>4.3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 t="s">
        <v>104</v>
      </c>
      <c r="F10" s="46" t="s">
        <v>104</v>
      </c>
      <c r="G10" s="46" t="s">
        <v>104</v>
      </c>
      <c r="H10" s="46" t="s">
        <v>104</v>
      </c>
      <c r="I10" s="46" t="s">
        <v>104</v>
      </c>
      <c r="J10" s="46" t="s">
        <v>104</v>
      </c>
      <c r="K10" s="47" t="str">
        <f t="shared" si="0"/>
        <v>=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 t="str">
        <f t="shared" si="0"/>
        <v>=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 t="str">
        <f t="shared" si="0"/>
        <v>=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 t="s">
        <v>104</v>
      </c>
      <c r="F17" s="46" t="s">
        <v>104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7" t="str">
        <f t="shared" si="0"/>
        <v>=</v>
      </c>
      <c r="L17" s="43"/>
    </row>
    <row r="18" spans="1:12" ht="24.75" customHeight="1">
      <c r="A18" s="49" t="s">
        <v>23</v>
      </c>
      <c r="B18" s="27" t="s">
        <v>0</v>
      </c>
      <c r="C18" s="48">
        <v>0.55</v>
      </c>
      <c r="D18" s="48">
        <v>0.6</v>
      </c>
      <c r="E18" s="46">
        <v>0.55</v>
      </c>
      <c r="F18" s="46">
        <v>0.6</v>
      </c>
      <c r="G18" s="46">
        <v>0.6</v>
      </c>
      <c r="H18" s="46">
        <v>0.6</v>
      </c>
      <c r="I18" s="46">
        <v>0.4</v>
      </c>
      <c r="J18" s="46">
        <v>0.6</v>
      </c>
      <c r="K18" s="47">
        <f t="shared" si="0"/>
        <v>0.5625</v>
      </c>
      <c r="L18" s="43"/>
    </row>
    <row r="19" spans="1:12" ht="24.75" customHeight="1">
      <c r="A19" s="49" t="s">
        <v>24</v>
      </c>
      <c r="B19" s="27" t="s">
        <v>0</v>
      </c>
      <c r="C19" s="48" t="s">
        <v>104</v>
      </c>
      <c r="D19" s="48" t="s">
        <v>104</v>
      </c>
      <c r="E19" s="46" t="s">
        <v>104</v>
      </c>
      <c r="F19" s="46" t="s">
        <v>104</v>
      </c>
      <c r="G19" s="46">
        <v>0.9</v>
      </c>
      <c r="H19" s="46">
        <v>0.9</v>
      </c>
      <c r="I19" s="46">
        <v>0.6</v>
      </c>
      <c r="J19" s="46">
        <v>0.7</v>
      </c>
      <c r="K19" s="47">
        <f t="shared" si="0"/>
        <v>0.7749999999999999</v>
      </c>
      <c r="L19" s="43"/>
    </row>
    <row r="20" spans="1:12" ht="24.75" customHeight="1">
      <c r="A20" s="49" t="s">
        <v>25</v>
      </c>
      <c r="B20" s="27" t="s">
        <v>0</v>
      </c>
      <c r="C20" s="48">
        <v>1.3</v>
      </c>
      <c r="D20" s="48">
        <v>1.4</v>
      </c>
      <c r="E20" s="46">
        <v>1.3</v>
      </c>
      <c r="F20" s="46">
        <v>1.3</v>
      </c>
      <c r="G20" s="46">
        <v>1.25</v>
      </c>
      <c r="H20" s="46">
        <v>1.3</v>
      </c>
      <c r="I20" s="46">
        <v>0.8</v>
      </c>
      <c r="J20" s="46">
        <v>1.3</v>
      </c>
      <c r="K20" s="47">
        <f t="shared" si="0"/>
        <v>1.2437500000000001</v>
      </c>
      <c r="L20" s="43"/>
    </row>
    <row r="21" spans="1:12" ht="24.75" customHeight="1">
      <c r="A21" s="49" t="s">
        <v>26</v>
      </c>
      <c r="B21" s="27" t="s">
        <v>0</v>
      </c>
      <c r="C21" s="48">
        <v>0.35</v>
      </c>
      <c r="D21" s="48">
        <v>0.4</v>
      </c>
      <c r="E21" s="46">
        <v>0.35</v>
      </c>
      <c r="F21" s="46">
        <v>0.35</v>
      </c>
      <c r="G21" s="46">
        <v>0.3</v>
      </c>
      <c r="H21" s="46">
        <v>0.35</v>
      </c>
      <c r="I21" s="46">
        <v>0.3</v>
      </c>
      <c r="J21" s="46">
        <v>0.35</v>
      </c>
      <c r="K21" s="47">
        <f t="shared" si="0"/>
        <v>0.34375</v>
      </c>
      <c r="L21" s="43"/>
    </row>
    <row r="22" spans="1:12" ht="24.75" customHeight="1">
      <c r="A22" s="49" t="s">
        <v>27</v>
      </c>
      <c r="B22" s="27" t="s">
        <v>0</v>
      </c>
      <c r="C22" s="48">
        <v>0.6</v>
      </c>
      <c r="D22" s="48">
        <v>0.7</v>
      </c>
      <c r="E22" s="46">
        <v>0.5</v>
      </c>
      <c r="F22" s="46">
        <v>0.5</v>
      </c>
      <c r="G22" s="46" t="s">
        <v>104</v>
      </c>
      <c r="H22" s="46" t="s">
        <v>104</v>
      </c>
      <c r="I22" s="46">
        <v>0.75</v>
      </c>
      <c r="J22" s="46">
        <v>0.93</v>
      </c>
      <c r="K22" s="47">
        <f t="shared" si="0"/>
        <v>0.6633333333333333</v>
      </c>
      <c r="L22" s="43"/>
    </row>
    <row r="23" spans="1:12" ht="24.75" customHeight="1">
      <c r="A23" s="49" t="s">
        <v>28</v>
      </c>
      <c r="B23" s="27" t="s">
        <v>0</v>
      </c>
      <c r="C23" s="48">
        <v>0.65</v>
      </c>
      <c r="D23" s="48">
        <v>0.9</v>
      </c>
      <c r="E23" s="46">
        <v>0.55</v>
      </c>
      <c r="F23" s="46">
        <v>0.6</v>
      </c>
      <c r="G23" s="46">
        <v>0.7</v>
      </c>
      <c r="H23" s="46">
        <v>0.7</v>
      </c>
      <c r="I23" s="46">
        <v>0.45</v>
      </c>
      <c r="J23" s="46">
        <v>0.7</v>
      </c>
      <c r="K23" s="47">
        <f t="shared" si="0"/>
        <v>0.6562500000000001</v>
      </c>
      <c r="L23" s="43"/>
    </row>
    <row r="24" spans="1:12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 t="str">
        <f t="shared" si="0"/>
        <v>=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>
        <v>1.1</v>
      </c>
      <c r="F27" s="46">
        <v>1.2</v>
      </c>
      <c r="G27" s="46">
        <v>0.8</v>
      </c>
      <c r="H27" s="46">
        <v>1</v>
      </c>
      <c r="I27" s="46">
        <v>0.75</v>
      </c>
      <c r="J27" s="46">
        <v>0.75</v>
      </c>
      <c r="K27" s="47">
        <f t="shared" si="0"/>
        <v>0.9333333333333332</v>
      </c>
    </row>
    <row r="28" spans="1:12" ht="24.75" customHeight="1">
      <c r="A28" s="49" t="s">
        <v>31</v>
      </c>
      <c r="B28" s="27" t="s">
        <v>0</v>
      </c>
      <c r="C28" s="48">
        <v>0.5</v>
      </c>
      <c r="D28" s="48">
        <v>0.5</v>
      </c>
      <c r="E28" s="46">
        <v>0.4</v>
      </c>
      <c r="F28" s="46">
        <v>0.6</v>
      </c>
      <c r="G28" s="46">
        <v>0.5</v>
      </c>
      <c r="H28" s="46">
        <v>0.55</v>
      </c>
      <c r="I28" s="46">
        <v>0.5</v>
      </c>
      <c r="J28" s="46">
        <v>0.52</v>
      </c>
      <c r="K28" s="47">
        <f t="shared" si="0"/>
        <v>0.50875</v>
      </c>
      <c r="L28" s="43"/>
    </row>
    <row r="29" spans="1:12" ht="24.75" customHeight="1">
      <c r="A29" s="49" t="s">
        <v>114</v>
      </c>
      <c r="B29" s="27" t="s">
        <v>0</v>
      </c>
      <c r="C29" s="48" t="s">
        <v>104</v>
      </c>
      <c r="D29" s="48" t="s">
        <v>104</v>
      </c>
      <c r="E29" s="46" t="s">
        <v>104</v>
      </c>
      <c r="F29" s="46" t="s">
        <v>104</v>
      </c>
      <c r="G29" s="46" t="s">
        <v>104</v>
      </c>
      <c r="H29" s="46" t="s">
        <v>104</v>
      </c>
      <c r="I29" s="46" t="s">
        <v>104</v>
      </c>
      <c r="J29" s="46" t="s">
        <v>104</v>
      </c>
      <c r="K29" s="47" t="str">
        <f t="shared" si="0"/>
        <v>=</v>
      </c>
      <c r="L29" s="43"/>
    </row>
    <row r="30" spans="1:12" ht="24.75" customHeight="1">
      <c r="A30" s="49" t="s">
        <v>115</v>
      </c>
      <c r="B30" s="27" t="s">
        <v>0</v>
      </c>
      <c r="C30" s="48" t="s">
        <v>104</v>
      </c>
      <c r="D30" s="48" t="s">
        <v>104</v>
      </c>
      <c r="E30" s="46" t="s">
        <v>104</v>
      </c>
      <c r="F30" s="46" t="s">
        <v>104</v>
      </c>
      <c r="G30" s="46">
        <v>0.5</v>
      </c>
      <c r="H30" s="46">
        <v>0.5</v>
      </c>
      <c r="I30" s="46" t="s">
        <v>104</v>
      </c>
      <c r="J30" s="46" t="s">
        <v>104</v>
      </c>
      <c r="K30" s="47">
        <f t="shared" si="0"/>
        <v>0.5</v>
      </c>
      <c r="L30" s="43"/>
    </row>
    <row r="31" spans="1:12" ht="24.75" customHeight="1">
      <c r="A31" s="49" t="s">
        <v>32</v>
      </c>
      <c r="B31" s="27" t="s">
        <v>0</v>
      </c>
      <c r="C31" s="48" t="s">
        <v>104</v>
      </c>
      <c r="D31" s="48" t="s">
        <v>104</v>
      </c>
      <c r="E31" s="46">
        <v>0.7</v>
      </c>
      <c r="F31" s="46">
        <v>0.72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7">
        <f t="shared" si="0"/>
        <v>0.71</v>
      </c>
      <c r="L31" s="43"/>
    </row>
    <row r="32" spans="1:12" ht="24.75" customHeight="1">
      <c r="A32" s="49" t="s">
        <v>33</v>
      </c>
      <c r="B32" s="27" t="s">
        <v>0</v>
      </c>
      <c r="C32" s="48">
        <v>0.5</v>
      </c>
      <c r="D32" s="48">
        <v>0.6</v>
      </c>
      <c r="E32" s="46">
        <v>0.5</v>
      </c>
      <c r="F32" s="46">
        <v>0.5</v>
      </c>
      <c r="G32" s="46">
        <v>0.3</v>
      </c>
      <c r="H32" s="46">
        <v>0.55</v>
      </c>
      <c r="I32" s="46">
        <v>0.26</v>
      </c>
      <c r="J32" s="46">
        <v>0.5</v>
      </c>
      <c r="K32" s="47">
        <f t="shared" si="0"/>
        <v>0.46375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 t="s">
        <v>104</v>
      </c>
      <c r="J34" s="46" t="s">
        <v>104</v>
      </c>
      <c r="K34" s="47" t="str">
        <f t="shared" si="0"/>
        <v>=</v>
      </c>
      <c r="L34" s="43"/>
    </row>
    <row r="35" spans="1:12" ht="24.75" customHeight="1">
      <c r="A35" s="49" t="s">
        <v>35</v>
      </c>
      <c r="B35" s="27" t="s">
        <v>0</v>
      </c>
      <c r="C35" s="48" t="s">
        <v>104</v>
      </c>
      <c r="D35" s="48" t="s">
        <v>104</v>
      </c>
      <c r="E35" s="46">
        <v>0.52</v>
      </c>
      <c r="F35" s="46">
        <v>0.52</v>
      </c>
      <c r="G35" s="46">
        <v>0.52</v>
      </c>
      <c r="H35" s="46">
        <v>0.52</v>
      </c>
      <c r="I35" s="46" t="s">
        <v>104</v>
      </c>
      <c r="J35" s="46" t="s">
        <v>104</v>
      </c>
      <c r="K35" s="47">
        <f t="shared" si="0"/>
        <v>0.52</v>
      </c>
      <c r="L35" s="43"/>
    </row>
    <row r="36" spans="1:12" ht="24.75" customHeight="1">
      <c r="A36" s="49" t="s">
        <v>36</v>
      </c>
      <c r="B36" s="27" t="s">
        <v>0</v>
      </c>
      <c r="C36" s="48">
        <v>0.3</v>
      </c>
      <c r="D36" s="48">
        <v>0.3</v>
      </c>
      <c r="E36" s="46">
        <v>0.3</v>
      </c>
      <c r="F36" s="46">
        <v>0.3</v>
      </c>
      <c r="G36" s="46">
        <v>0.2</v>
      </c>
      <c r="H36" s="46">
        <v>0.2</v>
      </c>
      <c r="I36" s="46" t="s">
        <v>104</v>
      </c>
      <c r="J36" s="46" t="s">
        <v>104</v>
      </c>
      <c r="K36" s="47">
        <f t="shared" si="0"/>
        <v>0.26666666666666666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 t="str">
        <f t="shared" si="0"/>
        <v>=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>
        <v>1</v>
      </c>
      <c r="H40" s="46">
        <v>1.5</v>
      </c>
      <c r="I40" s="46">
        <v>1</v>
      </c>
      <c r="J40" s="46">
        <v>1.3</v>
      </c>
      <c r="K40" s="47">
        <f t="shared" si="0"/>
        <v>1.2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7" t="str">
        <f t="shared" si="0"/>
        <v>=</v>
      </c>
      <c r="L41" s="43"/>
    </row>
    <row r="42" spans="1:12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7" t="str">
        <f t="shared" si="0"/>
        <v>=</v>
      </c>
      <c r="L42" s="43"/>
    </row>
    <row r="43" spans="1:12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7" t="str">
        <f t="shared" si="0"/>
        <v>=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1</v>
      </c>
      <c r="D45" s="48">
        <v>1.2</v>
      </c>
      <c r="E45" s="46">
        <v>0.85</v>
      </c>
      <c r="F45" s="46">
        <v>1.1</v>
      </c>
      <c r="G45" s="46">
        <v>1</v>
      </c>
      <c r="H45" s="46">
        <v>1</v>
      </c>
      <c r="I45" s="46" t="s">
        <v>104</v>
      </c>
      <c r="J45" s="46" t="s">
        <v>104</v>
      </c>
      <c r="K45" s="47">
        <f t="shared" si="0"/>
        <v>1.0250000000000001</v>
      </c>
    </row>
    <row r="46" spans="1:11" ht="24.75" customHeight="1">
      <c r="A46" s="49" t="s">
        <v>41</v>
      </c>
      <c r="B46" s="27" t="s">
        <v>0</v>
      </c>
      <c r="C46" s="48" t="s">
        <v>104</v>
      </c>
      <c r="D46" s="48" t="s">
        <v>104</v>
      </c>
      <c r="E46" s="46" t="s">
        <v>104</v>
      </c>
      <c r="F46" s="46" t="s">
        <v>104</v>
      </c>
      <c r="G46" s="46" t="s">
        <v>104</v>
      </c>
      <c r="H46" s="46" t="s">
        <v>104</v>
      </c>
      <c r="I46" s="46" t="s">
        <v>104</v>
      </c>
      <c r="J46" s="46" t="s">
        <v>104</v>
      </c>
      <c r="K46" s="47" t="str">
        <f t="shared" si="0"/>
        <v>=</v>
      </c>
    </row>
    <row r="47" spans="1:11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 t="s">
        <v>104</v>
      </c>
      <c r="F47" s="46" t="s">
        <v>104</v>
      </c>
      <c r="G47" s="46">
        <v>2</v>
      </c>
      <c r="H47" s="46">
        <v>2</v>
      </c>
      <c r="I47" s="46" t="s">
        <v>104</v>
      </c>
      <c r="J47" s="46" t="s">
        <v>104</v>
      </c>
      <c r="K47" s="47">
        <f t="shared" si="0"/>
        <v>2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 t="str">
        <f t="shared" si="0"/>
        <v>=</v>
      </c>
    </row>
    <row r="49" spans="1:11" ht="24.75" customHeight="1">
      <c r="A49" s="49" t="s">
        <v>118</v>
      </c>
      <c r="B49" s="27" t="s">
        <v>0</v>
      </c>
      <c r="C49" s="48" t="s">
        <v>104</v>
      </c>
      <c r="D49" s="48" t="s">
        <v>104</v>
      </c>
      <c r="E49" s="46">
        <v>1.3</v>
      </c>
      <c r="F49" s="46">
        <v>1.3</v>
      </c>
      <c r="G49" s="46">
        <v>1</v>
      </c>
      <c r="H49" s="46">
        <v>1.1</v>
      </c>
      <c r="I49" s="46">
        <v>1</v>
      </c>
      <c r="J49" s="46">
        <v>1</v>
      </c>
      <c r="K49" s="47">
        <f t="shared" si="0"/>
        <v>1.1166666666666667</v>
      </c>
    </row>
    <row r="50" spans="1:11" ht="24.75" customHeight="1">
      <c r="A50" s="49" t="s">
        <v>43</v>
      </c>
      <c r="B50" s="27" t="s">
        <v>0</v>
      </c>
      <c r="C50" s="48" t="s">
        <v>104</v>
      </c>
      <c r="D50" s="48" t="s">
        <v>104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 t="s">
        <v>104</v>
      </c>
      <c r="J50" s="46" t="s">
        <v>104</v>
      </c>
      <c r="K50" s="47" t="str">
        <f t="shared" si="0"/>
        <v>=</v>
      </c>
    </row>
    <row r="51" spans="1:11" ht="24.75" customHeight="1">
      <c r="A51" s="49" t="s">
        <v>44</v>
      </c>
      <c r="B51" s="27" t="s">
        <v>0</v>
      </c>
      <c r="C51" s="48" t="s">
        <v>104</v>
      </c>
      <c r="D51" s="48" t="s">
        <v>104</v>
      </c>
      <c r="E51" s="46">
        <v>1.8</v>
      </c>
      <c r="F51" s="46">
        <v>1.8</v>
      </c>
      <c r="G51" s="46">
        <v>1.3</v>
      </c>
      <c r="H51" s="46">
        <v>1.6</v>
      </c>
      <c r="I51" s="46">
        <v>0.6</v>
      </c>
      <c r="J51" s="46">
        <v>0.89</v>
      </c>
      <c r="K51" s="47">
        <f t="shared" si="0"/>
        <v>1.3316666666666666</v>
      </c>
    </row>
    <row r="52" spans="1:11" ht="24.75" customHeight="1">
      <c r="A52" s="49" t="s">
        <v>45</v>
      </c>
      <c r="B52" s="27" t="s">
        <v>0</v>
      </c>
      <c r="C52" s="48" t="s">
        <v>104</v>
      </c>
      <c r="D52" s="48" t="s">
        <v>104</v>
      </c>
      <c r="E52" s="46">
        <v>0.75</v>
      </c>
      <c r="F52" s="46">
        <v>0.75</v>
      </c>
      <c r="G52" s="46">
        <v>0.62</v>
      </c>
      <c r="H52" s="46">
        <v>0.8</v>
      </c>
      <c r="I52" s="46">
        <v>0.5</v>
      </c>
      <c r="J52" s="46">
        <v>0.6</v>
      </c>
      <c r="K52" s="47">
        <f t="shared" si="0"/>
        <v>0.6699999999999999</v>
      </c>
    </row>
    <row r="53" spans="1:11" ht="24.75" customHeight="1">
      <c r="A53" s="49" t="s">
        <v>46</v>
      </c>
      <c r="B53" s="27" t="s">
        <v>0</v>
      </c>
      <c r="C53" s="48">
        <v>0.8</v>
      </c>
      <c r="D53" s="48">
        <v>1</v>
      </c>
      <c r="E53" s="46">
        <v>0.65</v>
      </c>
      <c r="F53" s="46">
        <v>0.75</v>
      </c>
      <c r="G53" s="46">
        <v>0.52</v>
      </c>
      <c r="H53" s="46">
        <v>0.8</v>
      </c>
      <c r="I53" s="46">
        <v>0.35</v>
      </c>
      <c r="J53" s="46">
        <v>0.6</v>
      </c>
      <c r="K53" s="47">
        <f t="shared" si="0"/>
        <v>0.68375</v>
      </c>
    </row>
    <row r="54" spans="1:11" ht="24.75" customHeight="1">
      <c r="A54" s="49" t="s">
        <v>47</v>
      </c>
      <c r="B54" s="27" t="s">
        <v>0</v>
      </c>
      <c r="C54" s="48">
        <v>1.7</v>
      </c>
      <c r="D54" s="48">
        <v>1.7</v>
      </c>
      <c r="E54" s="46">
        <v>1.5</v>
      </c>
      <c r="F54" s="46">
        <v>1.5</v>
      </c>
      <c r="G54" s="46" t="s">
        <v>104</v>
      </c>
      <c r="H54" s="46" t="s">
        <v>104</v>
      </c>
      <c r="I54" s="46" t="s">
        <v>104</v>
      </c>
      <c r="J54" s="46" t="s">
        <v>104</v>
      </c>
      <c r="K54" s="47">
        <f t="shared" si="0"/>
        <v>1.6</v>
      </c>
    </row>
    <row r="55" spans="1:11" ht="24.75" customHeight="1">
      <c r="A55" s="49" t="s">
        <v>48</v>
      </c>
      <c r="B55" s="27" t="s">
        <v>0</v>
      </c>
      <c r="C55" s="48" t="s">
        <v>104</v>
      </c>
      <c r="D55" s="48" t="s">
        <v>104</v>
      </c>
      <c r="E55" s="46" t="s">
        <v>104</v>
      </c>
      <c r="F55" s="46" t="s">
        <v>104</v>
      </c>
      <c r="G55" s="46" t="s">
        <v>104</v>
      </c>
      <c r="H55" s="46" t="s">
        <v>104</v>
      </c>
      <c r="I55" s="46">
        <v>0.6</v>
      </c>
      <c r="J55" s="46">
        <v>0.85</v>
      </c>
      <c r="K55" s="47">
        <f t="shared" si="0"/>
        <v>0.725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7" t="str">
        <f t="shared" si="0"/>
        <v>=</v>
      </c>
    </row>
    <row r="57" spans="1:11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7" t="str">
        <f t="shared" si="0"/>
        <v>=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 t="str">
        <f t="shared" si="0"/>
        <v>=</v>
      </c>
    </row>
    <row r="61" spans="1:11" ht="26.25" customHeight="1">
      <c r="A61" s="37"/>
      <c r="B61" s="38"/>
      <c r="C61" s="56" t="s">
        <v>142</v>
      </c>
      <c r="D61" s="57"/>
      <c r="E61" s="56" t="s">
        <v>143</v>
      </c>
      <c r="F61" s="57"/>
      <c r="G61" s="56" t="s">
        <v>144</v>
      </c>
      <c r="H61" s="57"/>
      <c r="I61" s="56" t="s">
        <v>145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146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 t="str">
        <f aca="true" t="shared" si="1" ref="K64:K100">IF(ISERROR(AVERAGE(C64:J64)),"=",AVERAGE(C64:J64))</f>
        <v>=</v>
      </c>
    </row>
    <row r="65" spans="1:11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 t="str">
        <f t="shared" si="1"/>
        <v>=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7" t="str">
        <f t="shared" si="1"/>
        <v>=</v>
      </c>
    </row>
    <row r="68" spans="1:11" ht="24.75" customHeight="1">
      <c r="A68" s="34" t="s">
        <v>55</v>
      </c>
      <c r="B68" s="27" t="s">
        <v>0</v>
      </c>
      <c r="C68" s="45">
        <v>0.45</v>
      </c>
      <c r="D68" s="45">
        <v>0.53</v>
      </c>
      <c r="E68" s="46">
        <v>0.45</v>
      </c>
      <c r="F68" s="46">
        <v>0.45</v>
      </c>
      <c r="G68" s="46">
        <v>0.4</v>
      </c>
      <c r="H68" s="46">
        <v>0.6</v>
      </c>
      <c r="I68" s="46">
        <v>0.45</v>
      </c>
      <c r="J68" s="46">
        <v>0.55</v>
      </c>
      <c r="K68" s="47">
        <f t="shared" si="1"/>
        <v>0.485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 t="str">
        <f t="shared" si="1"/>
        <v>=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7" t="str">
        <f t="shared" si="1"/>
        <v>=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7" t="str">
        <f t="shared" si="1"/>
        <v>=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7" t="str">
        <f t="shared" si="1"/>
        <v>=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7" t="str">
        <f t="shared" si="1"/>
        <v>=</v>
      </c>
    </row>
    <row r="80" spans="1:11" ht="24.75" customHeight="1">
      <c r="A80" s="34" t="s">
        <v>65</v>
      </c>
      <c r="B80" s="27" t="s">
        <v>0</v>
      </c>
      <c r="C80" s="45">
        <v>0.6</v>
      </c>
      <c r="D80" s="45">
        <v>0.75</v>
      </c>
      <c r="E80" s="46">
        <v>0.55</v>
      </c>
      <c r="F80" s="46">
        <v>0.7</v>
      </c>
      <c r="G80" s="46">
        <v>0.5</v>
      </c>
      <c r="H80" s="46">
        <v>0.65</v>
      </c>
      <c r="I80" s="46">
        <v>0.4</v>
      </c>
      <c r="J80" s="46">
        <v>0.62</v>
      </c>
      <c r="K80" s="47">
        <f t="shared" si="1"/>
        <v>0.5962500000000001</v>
      </c>
    </row>
    <row r="81" spans="1:11" ht="24.75" customHeight="1">
      <c r="A81" s="34" t="s">
        <v>66</v>
      </c>
      <c r="B81" s="27" t="s">
        <v>0</v>
      </c>
      <c r="C81" s="45" t="s">
        <v>104</v>
      </c>
      <c r="D81" s="45" t="s">
        <v>104</v>
      </c>
      <c r="E81" s="46">
        <v>2</v>
      </c>
      <c r="F81" s="46">
        <v>2.2</v>
      </c>
      <c r="G81" s="46" t="s">
        <v>104</v>
      </c>
      <c r="H81" s="46" t="s">
        <v>104</v>
      </c>
      <c r="I81" s="46">
        <v>1.8</v>
      </c>
      <c r="J81" s="46">
        <v>1.8</v>
      </c>
      <c r="K81" s="47">
        <f t="shared" si="1"/>
        <v>1.95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>
        <v>3</v>
      </c>
      <c r="D84" s="45">
        <v>3</v>
      </c>
      <c r="E84" s="46">
        <v>2.8</v>
      </c>
      <c r="F84" s="46">
        <v>2.85</v>
      </c>
      <c r="G84" s="46">
        <v>2.55</v>
      </c>
      <c r="H84" s="46">
        <v>3</v>
      </c>
      <c r="I84" s="46">
        <v>1.5</v>
      </c>
      <c r="J84" s="46">
        <v>2.2</v>
      </c>
      <c r="K84" s="47">
        <f t="shared" si="1"/>
        <v>2.6125</v>
      </c>
    </row>
    <row r="85" spans="1:11" ht="24.75" customHeight="1">
      <c r="A85" s="34" t="s">
        <v>122</v>
      </c>
      <c r="B85" s="27" t="s">
        <v>0</v>
      </c>
      <c r="C85" s="45">
        <v>1.3</v>
      </c>
      <c r="D85" s="45">
        <v>1.5</v>
      </c>
      <c r="E85" s="46">
        <v>1.2</v>
      </c>
      <c r="F85" s="46">
        <v>1.5</v>
      </c>
      <c r="G85" s="46">
        <v>1.6</v>
      </c>
      <c r="H85" s="46">
        <v>1.6</v>
      </c>
      <c r="I85" s="46">
        <v>1.5</v>
      </c>
      <c r="J85" s="46">
        <v>1.6</v>
      </c>
      <c r="K85" s="47">
        <f t="shared" si="1"/>
        <v>1.4749999999999999</v>
      </c>
    </row>
    <row r="86" spans="1:11" ht="24.75" customHeight="1">
      <c r="A86" s="34" t="s">
        <v>123</v>
      </c>
      <c r="B86" s="27" t="s">
        <v>0</v>
      </c>
      <c r="C86" s="45">
        <v>1.8</v>
      </c>
      <c r="D86" s="45">
        <v>2</v>
      </c>
      <c r="E86" s="46">
        <v>2</v>
      </c>
      <c r="F86" s="46">
        <v>2.2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7">
        <f t="shared" si="1"/>
        <v>2</v>
      </c>
    </row>
    <row r="87" spans="1:11" ht="24.75" customHeight="1">
      <c r="A87" s="34" t="s">
        <v>124</v>
      </c>
      <c r="B87" s="27" t="s">
        <v>0</v>
      </c>
      <c r="C87" s="45">
        <v>0.6</v>
      </c>
      <c r="D87" s="45">
        <v>0.65</v>
      </c>
      <c r="E87" s="46">
        <v>0.5</v>
      </c>
      <c r="F87" s="46">
        <v>0.9</v>
      </c>
      <c r="G87" s="46">
        <v>0.8</v>
      </c>
      <c r="H87" s="46">
        <v>0.8</v>
      </c>
      <c r="I87" s="46">
        <v>0.75</v>
      </c>
      <c r="J87" s="46">
        <v>0.9</v>
      </c>
      <c r="K87" s="47">
        <f t="shared" si="1"/>
        <v>0.7375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>
        <v>1.1</v>
      </c>
      <c r="H88" s="46">
        <v>1.1</v>
      </c>
      <c r="I88" s="46" t="s">
        <v>104</v>
      </c>
      <c r="J88" s="46" t="s">
        <v>104</v>
      </c>
      <c r="K88" s="47">
        <f t="shared" si="1"/>
        <v>1.1</v>
      </c>
    </row>
    <row r="89" spans="1:11" ht="24.75" customHeight="1">
      <c r="A89" s="34" t="s">
        <v>69</v>
      </c>
      <c r="B89" s="27" t="s">
        <v>0</v>
      </c>
      <c r="C89" s="45">
        <v>1.2</v>
      </c>
      <c r="D89" s="45">
        <v>1.2</v>
      </c>
      <c r="E89" s="46">
        <v>1.2</v>
      </c>
      <c r="F89" s="46">
        <v>1.2</v>
      </c>
      <c r="G89" s="46">
        <v>1.2</v>
      </c>
      <c r="H89" s="46">
        <v>1.2</v>
      </c>
      <c r="I89" s="46">
        <v>1.2</v>
      </c>
      <c r="J89" s="46">
        <v>1.2</v>
      </c>
      <c r="K89" s="47">
        <f t="shared" si="1"/>
        <v>1.2</v>
      </c>
    </row>
    <row r="90" spans="1:11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>
        <v>1.25</v>
      </c>
      <c r="H90" s="46">
        <v>1.25</v>
      </c>
      <c r="I90" s="46">
        <v>1</v>
      </c>
      <c r="J90" s="46">
        <v>1.2</v>
      </c>
      <c r="K90" s="47">
        <f t="shared" si="1"/>
        <v>1.175</v>
      </c>
    </row>
    <row r="91" spans="1:11" ht="24.75" customHeight="1">
      <c r="A91" s="34" t="s">
        <v>71</v>
      </c>
      <c r="B91" s="27" t="s">
        <v>0</v>
      </c>
      <c r="C91" s="45" t="s">
        <v>104</v>
      </c>
      <c r="D91" s="45" t="s">
        <v>104</v>
      </c>
      <c r="E91" s="46" t="s">
        <v>104</v>
      </c>
      <c r="F91" s="46" t="s">
        <v>104</v>
      </c>
      <c r="G91" s="46" t="s">
        <v>104</v>
      </c>
      <c r="H91" s="46" t="s">
        <v>104</v>
      </c>
      <c r="I91" s="46" t="s">
        <v>104</v>
      </c>
      <c r="J91" s="46" t="s">
        <v>104</v>
      </c>
      <c r="K91" s="47" t="str">
        <f t="shared" si="1"/>
        <v>=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0.7</v>
      </c>
      <c r="D93" s="45">
        <v>0.8</v>
      </c>
      <c r="E93" s="46">
        <v>0.7</v>
      </c>
      <c r="F93" s="46">
        <v>0.75</v>
      </c>
      <c r="G93" s="46">
        <v>0.7</v>
      </c>
      <c r="H93" s="46">
        <v>0.75</v>
      </c>
      <c r="I93" s="46">
        <v>0.7</v>
      </c>
      <c r="J93" s="46">
        <v>0.8</v>
      </c>
      <c r="K93" s="47">
        <f t="shared" si="1"/>
        <v>0.7375</v>
      </c>
    </row>
    <row r="94" spans="1:11" ht="24.75" customHeight="1">
      <c r="A94" s="34" t="s">
        <v>126</v>
      </c>
      <c r="B94" s="27" t="s">
        <v>0</v>
      </c>
      <c r="C94" s="45">
        <v>1.1</v>
      </c>
      <c r="D94" s="45">
        <v>1.2</v>
      </c>
      <c r="E94" s="46">
        <v>1.1</v>
      </c>
      <c r="F94" s="46">
        <v>1.2</v>
      </c>
      <c r="G94" s="46" t="s">
        <v>104</v>
      </c>
      <c r="H94" s="46" t="s">
        <v>104</v>
      </c>
      <c r="I94" s="46">
        <v>1</v>
      </c>
      <c r="J94" s="46">
        <v>1.2</v>
      </c>
      <c r="K94" s="47">
        <f t="shared" si="1"/>
        <v>1.1333333333333333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 t="str">
        <f t="shared" si="1"/>
        <v>=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7" t="str">
        <f t="shared" si="1"/>
        <v>=</v>
      </c>
    </row>
    <row r="99" spans="1:11" ht="24.75" customHeight="1">
      <c r="A99" s="34" t="s">
        <v>128</v>
      </c>
      <c r="B99" s="27" t="s">
        <v>0</v>
      </c>
      <c r="C99" s="45" t="s">
        <v>104</v>
      </c>
      <c r="D99" s="45" t="s">
        <v>104</v>
      </c>
      <c r="E99" s="46" t="s">
        <v>104</v>
      </c>
      <c r="F99" s="46" t="s">
        <v>104</v>
      </c>
      <c r="G99" s="46" t="s">
        <v>104</v>
      </c>
      <c r="H99" s="46" t="s">
        <v>104</v>
      </c>
      <c r="I99" s="46" t="s">
        <v>104</v>
      </c>
      <c r="J99" s="46" t="s">
        <v>104</v>
      </c>
      <c r="K99" s="47" t="str">
        <f t="shared" si="1"/>
        <v>=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 t="s">
        <v>104</v>
      </c>
      <c r="H101" s="46" t="s">
        <v>104</v>
      </c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 t="str">
        <f aca="true" t="shared" si="2" ref="K102:K111">IF(ISERROR(AVERAGE(C102:J102)),"=",AVERAGE(C102:J102))</f>
        <v>=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>
        <v>0.9</v>
      </c>
      <c r="F104" s="46">
        <v>0.9</v>
      </c>
      <c r="G104" s="46">
        <v>1.25</v>
      </c>
      <c r="H104" s="46">
        <v>1.25</v>
      </c>
      <c r="I104" s="46" t="s">
        <v>104</v>
      </c>
      <c r="J104" s="46" t="s">
        <v>104</v>
      </c>
      <c r="K104" s="47">
        <f t="shared" si="2"/>
        <v>1.075</v>
      </c>
    </row>
    <row r="105" spans="1:11" ht="24.75" customHeight="1">
      <c r="A105" s="34" t="s">
        <v>77</v>
      </c>
      <c r="B105" s="27" t="s">
        <v>0</v>
      </c>
      <c r="C105" s="45">
        <v>0.65</v>
      </c>
      <c r="D105" s="45">
        <v>0.7</v>
      </c>
      <c r="E105" s="46">
        <v>0.65</v>
      </c>
      <c r="F105" s="46">
        <v>0.7</v>
      </c>
      <c r="G105" s="46">
        <v>0.7</v>
      </c>
      <c r="H105" s="46">
        <v>0.7</v>
      </c>
      <c r="I105" s="46">
        <v>0.65</v>
      </c>
      <c r="J105" s="46">
        <v>0.7</v>
      </c>
      <c r="K105" s="47">
        <f t="shared" si="2"/>
        <v>0.6812500000000001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 t="str">
        <f t="shared" si="2"/>
        <v>=</v>
      </c>
    </row>
    <row r="108" spans="1:11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7" t="str">
        <f t="shared" si="2"/>
        <v>=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7" t="str">
        <f t="shared" si="2"/>
        <v>=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7" t="str">
        <f t="shared" si="2"/>
        <v>=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 t="str">
        <f t="shared" si="2"/>
        <v>=</v>
      </c>
    </row>
  </sheetData>
  <mergeCells count="11">
    <mergeCell ref="A1:K1"/>
    <mergeCell ref="A2:K2"/>
    <mergeCell ref="C61:D61"/>
    <mergeCell ref="E61:F61"/>
    <mergeCell ref="G5:H5"/>
    <mergeCell ref="A3:K3"/>
    <mergeCell ref="C5:D5"/>
    <mergeCell ref="I5:J5"/>
    <mergeCell ref="I61:J61"/>
    <mergeCell ref="E5:F5"/>
    <mergeCell ref="G61:H6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148</v>
      </c>
      <c r="D5" s="57"/>
      <c r="E5" s="56" t="s">
        <v>149</v>
      </c>
      <c r="F5" s="57"/>
      <c r="G5" s="56" t="s">
        <v>150</v>
      </c>
      <c r="H5" s="57"/>
      <c r="I5" s="56" t="s">
        <v>151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152</v>
      </c>
    </row>
    <row r="7" spans="2:12" ht="29.25" customHeight="1">
      <c r="B7" s="2"/>
      <c r="I7" s="58" t="s">
        <v>153</v>
      </c>
      <c r="J7" s="58"/>
      <c r="K7" s="42"/>
      <c r="L7" s="43"/>
    </row>
    <row r="8" spans="1:12" ht="24.75" customHeight="1">
      <c r="A8" s="44" t="s">
        <v>17</v>
      </c>
      <c r="B8" s="24" t="s">
        <v>16</v>
      </c>
      <c r="C8" s="45">
        <v>4</v>
      </c>
      <c r="D8" s="45">
        <v>4</v>
      </c>
      <c r="E8" s="46" t="s">
        <v>104</v>
      </c>
      <c r="F8" s="46" t="s">
        <v>104</v>
      </c>
      <c r="G8" s="46" t="s">
        <v>104</v>
      </c>
      <c r="H8" s="46" t="s">
        <v>104</v>
      </c>
      <c r="I8" s="46" t="s">
        <v>104</v>
      </c>
      <c r="J8" s="46" t="s">
        <v>104</v>
      </c>
      <c r="K8" s="47">
        <f aca="true" t="shared" si="0" ref="K8:K58">IF(ISERROR(AVERAGE(C8:J8)),"=",AVERAGE(C8:J8))</f>
        <v>4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 t="s">
        <v>104</v>
      </c>
      <c r="F10" s="46" t="s">
        <v>104</v>
      </c>
      <c r="G10" s="46" t="s">
        <v>104</v>
      </c>
      <c r="H10" s="46" t="s">
        <v>104</v>
      </c>
      <c r="I10" s="46" t="s">
        <v>104</v>
      </c>
      <c r="J10" s="46" t="s">
        <v>104</v>
      </c>
      <c r="K10" s="47" t="str">
        <f t="shared" si="0"/>
        <v>=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 t="str">
        <f t="shared" si="0"/>
        <v>=</v>
      </c>
      <c r="L11" s="43"/>
    </row>
    <row r="12" spans="1:12" ht="24.75" customHeight="1">
      <c r="A12" s="49" t="s">
        <v>19</v>
      </c>
      <c r="B12" s="27" t="s">
        <v>0</v>
      </c>
      <c r="C12" s="48" t="s">
        <v>104</v>
      </c>
      <c r="D12" s="48" t="s">
        <v>104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7" t="str">
        <f t="shared" si="0"/>
        <v>=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>
        <v>0.5</v>
      </c>
      <c r="F14" s="46">
        <v>0.55</v>
      </c>
      <c r="G14" s="46">
        <v>0.3</v>
      </c>
      <c r="H14" s="46">
        <v>0.41</v>
      </c>
      <c r="I14" s="46" t="s">
        <v>104</v>
      </c>
      <c r="J14" s="46" t="s">
        <v>104</v>
      </c>
      <c r="K14" s="47">
        <f t="shared" si="0"/>
        <v>0.44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>
        <v>0.9</v>
      </c>
      <c r="H15" s="46">
        <v>0.9</v>
      </c>
      <c r="I15" s="46" t="s">
        <v>104</v>
      </c>
      <c r="J15" s="46" t="s">
        <v>104</v>
      </c>
      <c r="K15" s="47">
        <f t="shared" si="0"/>
        <v>0.9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 t="s">
        <v>104</v>
      </c>
      <c r="F17" s="46" t="s">
        <v>104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7" t="str">
        <f t="shared" si="0"/>
        <v>=</v>
      </c>
      <c r="L17" s="43"/>
    </row>
    <row r="18" spans="1:12" ht="24.75" customHeight="1">
      <c r="A18" s="49" t="s">
        <v>23</v>
      </c>
      <c r="B18" s="27" t="s">
        <v>0</v>
      </c>
      <c r="C18" s="48">
        <v>0.36</v>
      </c>
      <c r="D18" s="48">
        <v>0.5</v>
      </c>
      <c r="E18" s="46">
        <v>0.35</v>
      </c>
      <c r="F18" s="46">
        <v>0.5</v>
      </c>
      <c r="G18" s="46">
        <v>0.3</v>
      </c>
      <c r="H18" s="46">
        <v>0.55</v>
      </c>
      <c r="I18" s="46" t="s">
        <v>104</v>
      </c>
      <c r="J18" s="46" t="s">
        <v>104</v>
      </c>
      <c r="K18" s="47">
        <f t="shared" si="0"/>
        <v>0.4266666666666666</v>
      </c>
      <c r="L18" s="43"/>
    </row>
    <row r="19" spans="1:12" ht="24.75" customHeight="1">
      <c r="A19" s="49" t="s">
        <v>24</v>
      </c>
      <c r="B19" s="27" t="s">
        <v>0</v>
      </c>
      <c r="C19" s="48">
        <v>0.62</v>
      </c>
      <c r="D19" s="48">
        <v>0.9</v>
      </c>
      <c r="E19" s="46">
        <v>0.6</v>
      </c>
      <c r="F19" s="46">
        <v>0.8</v>
      </c>
      <c r="G19" s="46">
        <v>0.6</v>
      </c>
      <c r="H19" s="46">
        <v>0.8</v>
      </c>
      <c r="I19" s="46" t="s">
        <v>104</v>
      </c>
      <c r="J19" s="46" t="s">
        <v>104</v>
      </c>
      <c r="K19" s="47">
        <f t="shared" si="0"/>
        <v>0.7200000000000001</v>
      </c>
      <c r="L19" s="43"/>
    </row>
    <row r="20" spans="1:12" ht="24.75" customHeight="1">
      <c r="A20" s="49" t="s">
        <v>25</v>
      </c>
      <c r="B20" s="27" t="s">
        <v>0</v>
      </c>
      <c r="C20" s="48">
        <v>0.8</v>
      </c>
      <c r="D20" s="48">
        <v>1.2</v>
      </c>
      <c r="E20" s="46">
        <v>0.9</v>
      </c>
      <c r="F20" s="46">
        <v>1.25</v>
      </c>
      <c r="G20" s="46">
        <v>0.6</v>
      </c>
      <c r="H20" s="46">
        <v>1.25</v>
      </c>
      <c r="I20" s="46" t="s">
        <v>104</v>
      </c>
      <c r="J20" s="46" t="s">
        <v>104</v>
      </c>
      <c r="K20" s="47">
        <f t="shared" si="0"/>
        <v>1</v>
      </c>
      <c r="L20" s="43"/>
    </row>
    <row r="21" spans="1:12" ht="24.75" customHeight="1">
      <c r="A21" s="49" t="s">
        <v>26</v>
      </c>
      <c r="B21" s="27" t="s">
        <v>0</v>
      </c>
      <c r="C21" s="48" t="s">
        <v>104</v>
      </c>
      <c r="D21" s="48" t="s">
        <v>104</v>
      </c>
      <c r="E21" s="46">
        <v>0.7</v>
      </c>
      <c r="F21" s="46">
        <v>0.8</v>
      </c>
      <c r="G21" s="46">
        <v>0.7</v>
      </c>
      <c r="H21" s="46">
        <v>0.8</v>
      </c>
      <c r="I21" s="46" t="s">
        <v>104</v>
      </c>
      <c r="J21" s="46" t="s">
        <v>104</v>
      </c>
      <c r="K21" s="47">
        <f t="shared" si="0"/>
        <v>0.75</v>
      </c>
      <c r="L21" s="43"/>
    </row>
    <row r="22" spans="1:12" ht="24.75" customHeight="1">
      <c r="A22" s="49" t="s">
        <v>27</v>
      </c>
      <c r="B22" s="27" t="s">
        <v>0</v>
      </c>
      <c r="C22" s="48">
        <v>0.75</v>
      </c>
      <c r="D22" s="48">
        <v>0.83</v>
      </c>
      <c r="E22" s="46">
        <v>0.41</v>
      </c>
      <c r="F22" s="46">
        <v>0.8</v>
      </c>
      <c r="G22" s="46">
        <v>0.4</v>
      </c>
      <c r="H22" s="46">
        <v>0.62</v>
      </c>
      <c r="I22" s="46" t="s">
        <v>104</v>
      </c>
      <c r="J22" s="46" t="s">
        <v>104</v>
      </c>
      <c r="K22" s="47">
        <f t="shared" si="0"/>
        <v>0.635</v>
      </c>
      <c r="L22" s="43"/>
    </row>
    <row r="23" spans="1:12" ht="24.75" customHeight="1">
      <c r="A23" s="49" t="s">
        <v>28</v>
      </c>
      <c r="B23" s="27" t="s">
        <v>0</v>
      </c>
      <c r="C23" s="48">
        <v>0.4</v>
      </c>
      <c r="D23" s="48">
        <v>0.65</v>
      </c>
      <c r="E23" s="46">
        <v>0.4</v>
      </c>
      <c r="F23" s="46">
        <v>0.7</v>
      </c>
      <c r="G23" s="46">
        <v>0.4</v>
      </c>
      <c r="H23" s="46">
        <v>0.9</v>
      </c>
      <c r="I23" s="46" t="s">
        <v>104</v>
      </c>
      <c r="J23" s="46" t="s">
        <v>104</v>
      </c>
      <c r="K23" s="47">
        <f t="shared" si="0"/>
        <v>0.5750000000000001</v>
      </c>
      <c r="L23" s="43"/>
    </row>
    <row r="24" spans="1:12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 t="str">
        <f t="shared" si="0"/>
        <v>=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>
        <v>0.7</v>
      </c>
      <c r="D27" s="48">
        <v>0.75</v>
      </c>
      <c r="E27" s="46">
        <v>0.6</v>
      </c>
      <c r="F27" s="46">
        <v>0.7</v>
      </c>
      <c r="G27" s="46" t="s">
        <v>104</v>
      </c>
      <c r="H27" s="46" t="s">
        <v>104</v>
      </c>
      <c r="I27" s="46" t="s">
        <v>104</v>
      </c>
      <c r="J27" s="46" t="s">
        <v>104</v>
      </c>
      <c r="K27" s="47">
        <f t="shared" si="0"/>
        <v>0.6875</v>
      </c>
    </row>
    <row r="28" spans="1:12" ht="24.75" customHeight="1">
      <c r="A28" s="49" t="s">
        <v>31</v>
      </c>
      <c r="B28" s="27" t="s">
        <v>0</v>
      </c>
      <c r="C28" s="48">
        <v>0.36</v>
      </c>
      <c r="D28" s="48">
        <v>0.5</v>
      </c>
      <c r="E28" s="46">
        <v>0.3</v>
      </c>
      <c r="F28" s="46">
        <v>0.4</v>
      </c>
      <c r="G28" s="46" t="s">
        <v>104</v>
      </c>
      <c r="H28" s="46" t="s">
        <v>104</v>
      </c>
      <c r="I28" s="46" t="s">
        <v>104</v>
      </c>
      <c r="J28" s="46" t="s">
        <v>104</v>
      </c>
      <c r="K28" s="47">
        <f t="shared" si="0"/>
        <v>0.39</v>
      </c>
      <c r="L28" s="43"/>
    </row>
    <row r="29" spans="1:12" ht="24.75" customHeight="1">
      <c r="A29" s="49" t="s">
        <v>114</v>
      </c>
      <c r="B29" s="27" t="s">
        <v>0</v>
      </c>
      <c r="C29" s="48" t="s">
        <v>104</v>
      </c>
      <c r="D29" s="48" t="s">
        <v>104</v>
      </c>
      <c r="E29" s="46">
        <v>0.85</v>
      </c>
      <c r="F29" s="46">
        <v>0.85</v>
      </c>
      <c r="G29" s="46">
        <v>0.6</v>
      </c>
      <c r="H29" s="46">
        <v>1</v>
      </c>
      <c r="I29" s="46" t="s">
        <v>104</v>
      </c>
      <c r="J29" s="46" t="s">
        <v>104</v>
      </c>
      <c r="K29" s="47">
        <f t="shared" si="0"/>
        <v>0.825</v>
      </c>
      <c r="L29" s="43"/>
    </row>
    <row r="30" spans="1:12" ht="24.75" customHeight="1">
      <c r="A30" s="49" t="s">
        <v>115</v>
      </c>
      <c r="B30" s="27" t="s">
        <v>0</v>
      </c>
      <c r="C30" s="48" t="s">
        <v>104</v>
      </c>
      <c r="D30" s="48" t="s">
        <v>104</v>
      </c>
      <c r="E30" s="46" t="s">
        <v>104</v>
      </c>
      <c r="F30" s="46" t="s">
        <v>104</v>
      </c>
      <c r="G30" s="46" t="s">
        <v>104</v>
      </c>
      <c r="H30" s="46" t="s">
        <v>104</v>
      </c>
      <c r="I30" s="46" t="s">
        <v>104</v>
      </c>
      <c r="J30" s="46" t="s">
        <v>104</v>
      </c>
      <c r="K30" s="47" t="str">
        <f t="shared" si="0"/>
        <v>=</v>
      </c>
      <c r="L30" s="43"/>
    </row>
    <row r="31" spans="1:12" ht="24.75" customHeight="1">
      <c r="A31" s="49" t="s">
        <v>32</v>
      </c>
      <c r="B31" s="27" t="s">
        <v>0</v>
      </c>
      <c r="C31" s="48" t="s">
        <v>104</v>
      </c>
      <c r="D31" s="48" t="s">
        <v>104</v>
      </c>
      <c r="E31" s="46" t="s">
        <v>104</v>
      </c>
      <c r="F31" s="46" t="s">
        <v>104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7" t="str">
        <f t="shared" si="0"/>
        <v>=</v>
      </c>
      <c r="L31" s="43"/>
    </row>
    <row r="32" spans="1:12" ht="24.75" customHeight="1">
      <c r="A32" s="49" t="s">
        <v>33</v>
      </c>
      <c r="B32" s="27" t="s">
        <v>0</v>
      </c>
      <c r="C32" s="48">
        <v>0.26</v>
      </c>
      <c r="D32" s="48">
        <v>0.5</v>
      </c>
      <c r="E32" s="46" t="s">
        <v>104</v>
      </c>
      <c r="F32" s="46" t="s">
        <v>104</v>
      </c>
      <c r="G32" s="46" t="s">
        <v>104</v>
      </c>
      <c r="H32" s="46" t="s">
        <v>104</v>
      </c>
      <c r="I32" s="46" t="s">
        <v>104</v>
      </c>
      <c r="J32" s="46" t="s">
        <v>104</v>
      </c>
      <c r="K32" s="47">
        <f t="shared" si="0"/>
        <v>0.38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>
        <v>1.1</v>
      </c>
      <c r="F34" s="46">
        <v>1.3</v>
      </c>
      <c r="G34" s="46">
        <v>1.2</v>
      </c>
      <c r="H34" s="46">
        <v>1.2</v>
      </c>
      <c r="I34" s="46" t="s">
        <v>104</v>
      </c>
      <c r="J34" s="46" t="s">
        <v>104</v>
      </c>
      <c r="K34" s="47">
        <f t="shared" si="0"/>
        <v>1.2000000000000002</v>
      </c>
      <c r="L34" s="43"/>
    </row>
    <row r="35" spans="1:12" ht="24.75" customHeight="1">
      <c r="A35" s="49" t="s">
        <v>35</v>
      </c>
      <c r="B35" s="27" t="s">
        <v>0</v>
      </c>
      <c r="C35" s="48">
        <v>0.5</v>
      </c>
      <c r="D35" s="48">
        <v>0.6</v>
      </c>
      <c r="E35" s="46">
        <v>0.6</v>
      </c>
      <c r="F35" s="46">
        <v>0.6</v>
      </c>
      <c r="G35" s="46">
        <v>1</v>
      </c>
      <c r="H35" s="46">
        <v>1.1</v>
      </c>
      <c r="I35" s="46" t="s">
        <v>104</v>
      </c>
      <c r="J35" s="46" t="s">
        <v>104</v>
      </c>
      <c r="K35" s="47">
        <f t="shared" si="0"/>
        <v>0.7333333333333334</v>
      </c>
      <c r="L35" s="43"/>
    </row>
    <row r="36" spans="1:12" ht="24.75" customHeight="1">
      <c r="A36" s="49" t="s">
        <v>36</v>
      </c>
      <c r="B36" s="27" t="s">
        <v>0</v>
      </c>
      <c r="C36" s="48" t="s">
        <v>104</v>
      </c>
      <c r="D36" s="48" t="s">
        <v>104</v>
      </c>
      <c r="E36" s="46">
        <v>0.45</v>
      </c>
      <c r="F36" s="46">
        <v>0.5</v>
      </c>
      <c r="G36" s="46" t="s">
        <v>104</v>
      </c>
      <c r="H36" s="46" t="s">
        <v>104</v>
      </c>
      <c r="I36" s="46" t="s">
        <v>104</v>
      </c>
      <c r="J36" s="46" t="s">
        <v>104</v>
      </c>
      <c r="K36" s="47">
        <f t="shared" si="0"/>
        <v>0.475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 t="str">
        <f t="shared" si="0"/>
        <v>=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>
        <v>1.5</v>
      </c>
      <c r="D40" s="48">
        <v>1.5</v>
      </c>
      <c r="E40" s="46">
        <v>1.3</v>
      </c>
      <c r="F40" s="46">
        <v>1.5</v>
      </c>
      <c r="G40" s="46">
        <v>1.2</v>
      </c>
      <c r="H40" s="46">
        <v>1.5</v>
      </c>
      <c r="I40" s="46" t="s">
        <v>104</v>
      </c>
      <c r="J40" s="46" t="s">
        <v>104</v>
      </c>
      <c r="K40" s="47">
        <f t="shared" si="0"/>
        <v>1.4166666666666667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>
        <v>0.9</v>
      </c>
      <c r="H41" s="46">
        <v>0.9</v>
      </c>
      <c r="I41" s="46" t="s">
        <v>104</v>
      </c>
      <c r="J41" s="46" t="s">
        <v>104</v>
      </c>
      <c r="K41" s="47">
        <f t="shared" si="0"/>
        <v>0.9</v>
      </c>
      <c r="L41" s="43"/>
    </row>
    <row r="42" spans="1:12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7" t="str">
        <f t="shared" si="0"/>
        <v>=</v>
      </c>
      <c r="L42" s="43"/>
    </row>
    <row r="43" spans="1:12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7" t="str">
        <f t="shared" si="0"/>
        <v>=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0.75</v>
      </c>
      <c r="D45" s="48">
        <v>0.9</v>
      </c>
      <c r="E45" s="46">
        <v>0.72</v>
      </c>
      <c r="F45" s="46">
        <v>0.9</v>
      </c>
      <c r="G45" s="46">
        <v>0.7</v>
      </c>
      <c r="H45" s="46">
        <v>1</v>
      </c>
      <c r="I45" s="46" t="s">
        <v>104</v>
      </c>
      <c r="J45" s="46" t="s">
        <v>104</v>
      </c>
      <c r="K45" s="47">
        <f t="shared" si="0"/>
        <v>0.8283333333333333</v>
      </c>
    </row>
    <row r="46" spans="1:11" ht="24.75" customHeight="1">
      <c r="A46" s="49" t="s">
        <v>41</v>
      </c>
      <c r="B46" s="27" t="s">
        <v>0</v>
      </c>
      <c r="C46" s="48" t="s">
        <v>104</v>
      </c>
      <c r="D46" s="48" t="s">
        <v>104</v>
      </c>
      <c r="E46" s="46" t="s">
        <v>104</v>
      </c>
      <c r="F46" s="46" t="s">
        <v>104</v>
      </c>
      <c r="G46" s="46">
        <v>1.3</v>
      </c>
      <c r="H46" s="46">
        <v>1.3</v>
      </c>
      <c r="I46" s="46" t="s">
        <v>104</v>
      </c>
      <c r="J46" s="46" t="s">
        <v>104</v>
      </c>
      <c r="K46" s="47">
        <f t="shared" si="0"/>
        <v>1.3</v>
      </c>
    </row>
    <row r="47" spans="1:11" ht="24.75" customHeight="1">
      <c r="A47" s="49" t="s">
        <v>42</v>
      </c>
      <c r="B47" s="27" t="s">
        <v>0</v>
      </c>
      <c r="C47" s="48" t="s">
        <v>104</v>
      </c>
      <c r="D47" s="48" t="s">
        <v>104</v>
      </c>
      <c r="E47" s="46">
        <v>1.2</v>
      </c>
      <c r="F47" s="46">
        <v>1.6</v>
      </c>
      <c r="G47" s="46">
        <v>1.2</v>
      </c>
      <c r="H47" s="46">
        <v>1.5</v>
      </c>
      <c r="I47" s="46" t="s">
        <v>104</v>
      </c>
      <c r="J47" s="46" t="s">
        <v>104</v>
      </c>
      <c r="K47" s="47">
        <f t="shared" si="0"/>
        <v>1.375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>
        <v>1</v>
      </c>
      <c r="H48" s="46">
        <v>1</v>
      </c>
      <c r="I48" s="46" t="s">
        <v>104</v>
      </c>
      <c r="J48" s="46" t="s">
        <v>104</v>
      </c>
      <c r="K48" s="47">
        <f t="shared" si="0"/>
        <v>1</v>
      </c>
    </row>
    <row r="49" spans="1:11" ht="24.75" customHeight="1">
      <c r="A49" s="49" t="s">
        <v>118</v>
      </c>
      <c r="B49" s="27" t="s">
        <v>0</v>
      </c>
      <c r="C49" s="48">
        <v>1</v>
      </c>
      <c r="D49" s="48">
        <v>1</v>
      </c>
      <c r="E49" s="46">
        <v>1</v>
      </c>
      <c r="F49" s="46">
        <v>1</v>
      </c>
      <c r="G49" s="46">
        <v>1</v>
      </c>
      <c r="H49" s="46">
        <v>1</v>
      </c>
      <c r="I49" s="46" t="s">
        <v>104</v>
      </c>
      <c r="J49" s="46" t="s">
        <v>104</v>
      </c>
      <c r="K49" s="47">
        <f t="shared" si="0"/>
        <v>1</v>
      </c>
    </row>
    <row r="50" spans="1:11" ht="24.75" customHeight="1">
      <c r="A50" s="49" t="s">
        <v>43</v>
      </c>
      <c r="B50" s="27" t="s">
        <v>0</v>
      </c>
      <c r="C50" s="48">
        <v>0.7</v>
      </c>
      <c r="D50" s="48">
        <v>0.7</v>
      </c>
      <c r="E50" s="46">
        <v>0.62</v>
      </c>
      <c r="F50" s="46">
        <v>0.62</v>
      </c>
      <c r="G50" s="46">
        <v>0.4</v>
      </c>
      <c r="H50" s="46">
        <v>0.65</v>
      </c>
      <c r="I50" s="46" t="s">
        <v>104</v>
      </c>
      <c r="J50" s="46" t="s">
        <v>104</v>
      </c>
      <c r="K50" s="47">
        <f t="shared" si="0"/>
        <v>0.615</v>
      </c>
    </row>
    <row r="51" spans="1:11" ht="24.75" customHeight="1">
      <c r="A51" s="49" t="s">
        <v>44</v>
      </c>
      <c r="B51" s="27" t="s">
        <v>0</v>
      </c>
      <c r="C51" s="48">
        <v>0.4</v>
      </c>
      <c r="D51" s="48">
        <v>0.55</v>
      </c>
      <c r="E51" s="46">
        <v>0.35</v>
      </c>
      <c r="F51" s="46">
        <v>1</v>
      </c>
      <c r="G51" s="46">
        <v>0.65</v>
      </c>
      <c r="H51" s="46">
        <v>0.9</v>
      </c>
      <c r="I51" s="46" t="s">
        <v>104</v>
      </c>
      <c r="J51" s="46" t="s">
        <v>104</v>
      </c>
      <c r="K51" s="47">
        <f t="shared" si="0"/>
        <v>0.6416666666666666</v>
      </c>
    </row>
    <row r="52" spans="1:11" ht="24.75" customHeight="1">
      <c r="A52" s="49" t="s">
        <v>45</v>
      </c>
      <c r="B52" s="27" t="s">
        <v>0</v>
      </c>
      <c r="C52" s="48">
        <v>0.48</v>
      </c>
      <c r="D52" s="48">
        <v>0.65</v>
      </c>
      <c r="E52" s="46">
        <v>0.45</v>
      </c>
      <c r="F52" s="46">
        <v>0.6</v>
      </c>
      <c r="G52" s="46">
        <v>0.4</v>
      </c>
      <c r="H52" s="46">
        <v>0.7</v>
      </c>
      <c r="I52" s="46" t="s">
        <v>104</v>
      </c>
      <c r="J52" s="46" t="s">
        <v>104</v>
      </c>
      <c r="K52" s="47">
        <f t="shared" si="0"/>
        <v>0.5466666666666665</v>
      </c>
    </row>
    <row r="53" spans="1:11" ht="24.75" customHeight="1">
      <c r="A53" s="49" t="s">
        <v>46</v>
      </c>
      <c r="B53" s="27" t="s">
        <v>0</v>
      </c>
      <c r="C53" s="48">
        <v>0.35</v>
      </c>
      <c r="D53" s="48">
        <v>0.57</v>
      </c>
      <c r="E53" s="46">
        <v>0.26</v>
      </c>
      <c r="F53" s="46">
        <v>0.55</v>
      </c>
      <c r="G53" s="46">
        <v>0.33</v>
      </c>
      <c r="H53" s="46">
        <v>0.62</v>
      </c>
      <c r="I53" s="46" t="s">
        <v>104</v>
      </c>
      <c r="J53" s="46" t="s">
        <v>104</v>
      </c>
      <c r="K53" s="47">
        <f t="shared" si="0"/>
        <v>0.4466666666666667</v>
      </c>
    </row>
    <row r="54" spans="1:11" ht="24.75" customHeight="1">
      <c r="A54" s="49" t="s">
        <v>47</v>
      </c>
      <c r="B54" s="27" t="s">
        <v>0</v>
      </c>
      <c r="C54" s="48">
        <v>0.8</v>
      </c>
      <c r="D54" s="48">
        <v>0.8</v>
      </c>
      <c r="E54" s="46">
        <v>1</v>
      </c>
      <c r="F54" s="46">
        <v>1.2</v>
      </c>
      <c r="G54" s="46">
        <v>0.8</v>
      </c>
      <c r="H54" s="46">
        <v>1.2</v>
      </c>
      <c r="I54" s="46" t="s">
        <v>104</v>
      </c>
      <c r="J54" s="46" t="s">
        <v>104</v>
      </c>
      <c r="K54" s="47">
        <f t="shared" si="0"/>
        <v>0.9666666666666667</v>
      </c>
    </row>
    <row r="55" spans="1:11" ht="24.75" customHeight="1">
      <c r="A55" s="49" t="s">
        <v>48</v>
      </c>
      <c r="B55" s="27" t="s">
        <v>0</v>
      </c>
      <c r="C55" s="48">
        <v>0.5</v>
      </c>
      <c r="D55" s="48">
        <v>0.65</v>
      </c>
      <c r="E55" s="46">
        <v>0.52</v>
      </c>
      <c r="F55" s="46">
        <v>0.75</v>
      </c>
      <c r="G55" s="46">
        <v>0.45</v>
      </c>
      <c r="H55" s="46">
        <v>0.6</v>
      </c>
      <c r="I55" s="46" t="s">
        <v>104</v>
      </c>
      <c r="J55" s="46" t="s">
        <v>104</v>
      </c>
      <c r="K55" s="47">
        <f t="shared" si="0"/>
        <v>0.5783333333333334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>
        <v>0.4</v>
      </c>
      <c r="F56" s="46">
        <v>0.45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7">
        <f t="shared" si="0"/>
        <v>0.42500000000000004</v>
      </c>
    </row>
    <row r="57" spans="1:11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7" t="str">
        <f t="shared" si="0"/>
        <v>=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 t="str">
        <f t="shared" si="0"/>
        <v>=</v>
      </c>
    </row>
    <row r="61" spans="1:11" ht="26.25" customHeight="1">
      <c r="A61" s="37"/>
      <c r="B61" s="38"/>
      <c r="C61" s="56" t="s">
        <v>148</v>
      </c>
      <c r="D61" s="57"/>
      <c r="E61" s="56" t="s">
        <v>149</v>
      </c>
      <c r="F61" s="57"/>
      <c r="G61" s="56" t="s">
        <v>150</v>
      </c>
      <c r="H61" s="57"/>
      <c r="I61" s="56" t="s">
        <v>151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152</v>
      </c>
    </row>
    <row r="63" spans="2:12" ht="32.25" customHeight="1">
      <c r="B63" s="2"/>
      <c r="E63" s="4"/>
      <c r="F63" s="4"/>
      <c r="G63" s="4"/>
      <c r="H63" s="4"/>
      <c r="I63" s="58" t="s">
        <v>153</v>
      </c>
      <c r="J63" s="58"/>
      <c r="K63" s="50"/>
      <c r="L63" s="43"/>
    </row>
    <row r="64" spans="1:11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 t="str">
        <f aca="true" t="shared" si="1" ref="K64:K100">IF(ISERROR(AVERAGE(C64:J64)),"=",AVERAGE(C64:J64))</f>
        <v>=</v>
      </c>
    </row>
    <row r="65" spans="1:11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 t="s">
        <v>104</v>
      </c>
      <c r="J65" s="46" t="s">
        <v>104</v>
      </c>
      <c r="K65" s="47" t="str">
        <f t="shared" si="1"/>
        <v>=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7" t="str">
        <f t="shared" si="1"/>
        <v>=</v>
      </c>
    </row>
    <row r="68" spans="1:11" ht="24.75" customHeight="1">
      <c r="A68" s="34" t="s">
        <v>55</v>
      </c>
      <c r="B68" s="27" t="s">
        <v>0</v>
      </c>
      <c r="C68" s="45">
        <v>0.45</v>
      </c>
      <c r="D68" s="45">
        <v>0.55</v>
      </c>
      <c r="E68" s="46" t="s">
        <v>104</v>
      </c>
      <c r="F68" s="46" t="s">
        <v>104</v>
      </c>
      <c r="G68" s="46">
        <v>0.45</v>
      </c>
      <c r="H68" s="46">
        <v>0.6</v>
      </c>
      <c r="I68" s="46" t="s">
        <v>104</v>
      </c>
      <c r="J68" s="46" t="s">
        <v>104</v>
      </c>
      <c r="K68" s="47">
        <f t="shared" si="1"/>
        <v>0.5125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 t="str">
        <f t="shared" si="1"/>
        <v>=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7" t="str">
        <f t="shared" si="1"/>
        <v>=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 t="s">
        <v>104</v>
      </c>
      <c r="J76" s="46" t="s">
        <v>104</v>
      </c>
      <c r="K76" s="47" t="str">
        <f t="shared" si="1"/>
        <v>=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7" t="str">
        <f t="shared" si="1"/>
        <v>=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7" t="str">
        <f t="shared" si="1"/>
        <v>=</v>
      </c>
    </row>
    <row r="80" spans="1:11" ht="24.75" customHeight="1">
      <c r="A80" s="34" t="s">
        <v>65</v>
      </c>
      <c r="B80" s="27" t="s">
        <v>0</v>
      </c>
      <c r="C80" s="45">
        <v>0.35</v>
      </c>
      <c r="D80" s="45">
        <v>0.5</v>
      </c>
      <c r="E80" s="46">
        <v>0.31</v>
      </c>
      <c r="F80" s="46">
        <v>0.5</v>
      </c>
      <c r="G80" s="46">
        <v>0.25</v>
      </c>
      <c r="H80" s="46">
        <v>0.8</v>
      </c>
      <c r="I80" s="46" t="s">
        <v>104</v>
      </c>
      <c r="J80" s="46" t="s">
        <v>104</v>
      </c>
      <c r="K80" s="47">
        <f t="shared" si="1"/>
        <v>0.45166666666666666</v>
      </c>
    </row>
    <row r="81" spans="1:11" ht="24.75" customHeight="1">
      <c r="A81" s="34" t="s">
        <v>66</v>
      </c>
      <c r="B81" s="27" t="s">
        <v>0</v>
      </c>
      <c r="C81" s="45" t="s">
        <v>104</v>
      </c>
      <c r="D81" s="45" t="s">
        <v>104</v>
      </c>
      <c r="E81" s="46">
        <v>1</v>
      </c>
      <c r="F81" s="46">
        <v>1.8</v>
      </c>
      <c r="G81" s="46">
        <v>1.5</v>
      </c>
      <c r="H81" s="46">
        <v>2.7</v>
      </c>
      <c r="I81" s="46" t="s">
        <v>104</v>
      </c>
      <c r="J81" s="46" t="s">
        <v>104</v>
      </c>
      <c r="K81" s="47">
        <f t="shared" si="1"/>
        <v>1.75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7" t="str">
        <f t="shared" si="1"/>
        <v>=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>
        <v>1.5</v>
      </c>
      <c r="D84" s="45">
        <v>2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>
        <f t="shared" si="1"/>
        <v>1.75</v>
      </c>
    </row>
    <row r="85" spans="1:11" ht="24.75" customHeight="1">
      <c r="A85" s="34" t="s">
        <v>122</v>
      </c>
      <c r="B85" s="27" t="s">
        <v>0</v>
      </c>
      <c r="C85" s="45">
        <v>1.4</v>
      </c>
      <c r="D85" s="45">
        <v>1.75</v>
      </c>
      <c r="E85" s="46" t="s">
        <v>104</v>
      </c>
      <c r="F85" s="46" t="s">
        <v>104</v>
      </c>
      <c r="G85" s="46">
        <v>2.5</v>
      </c>
      <c r="H85" s="46">
        <v>2.5</v>
      </c>
      <c r="I85" s="46" t="s">
        <v>104</v>
      </c>
      <c r="J85" s="46" t="s">
        <v>104</v>
      </c>
      <c r="K85" s="47">
        <f t="shared" si="1"/>
        <v>2.0375</v>
      </c>
    </row>
    <row r="86" spans="1:11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>
        <v>2.5</v>
      </c>
      <c r="H86" s="46">
        <v>2.5</v>
      </c>
      <c r="I86" s="46" t="s">
        <v>104</v>
      </c>
      <c r="J86" s="46" t="s">
        <v>104</v>
      </c>
      <c r="K86" s="47">
        <f t="shared" si="1"/>
        <v>2.5</v>
      </c>
    </row>
    <row r="87" spans="1:11" ht="24.75" customHeight="1">
      <c r="A87" s="34" t="s">
        <v>124</v>
      </c>
      <c r="B87" s="27" t="s">
        <v>0</v>
      </c>
      <c r="C87" s="45">
        <v>0.52</v>
      </c>
      <c r="D87" s="45">
        <v>0.95</v>
      </c>
      <c r="E87" s="46">
        <v>0.8</v>
      </c>
      <c r="F87" s="46">
        <v>0.9</v>
      </c>
      <c r="G87" s="46">
        <v>0.72</v>
      </c>
      <c r="H87" s="46">
        <v>1.2</v>
      </c>
      <c r="I87" s="46" t="s">
        <v>104</v>
      </c>
      <c r="J87" s="46" t="s">
        <v>104</v>
      </c>
      <c r="K87" s="47">
        <f t="shared" si="1"/>
        <v>0.8483333333333333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7" t="str">
        <f t="shared" si="1"/>
        <v>=</v>
      </c>
    </row>
    <row r="89" spans="1:11" ht="24.75" customHeight="1">
      <c r="A89" s="34" t="s">
        <v>69</v>
      </c>
      <c r="B89" s="27" t="s">
        <v>0</v>
      </c>
      <c r="C89" s="45" t="s">
        <v>104</v>
      </c>
      <c r="D89" s="45" t="s">
        <v>104</v>
      </c>
      <c r="E89" s="46" t="s">
        <v>104</v>
      </c>
      <c r="F89" s="46" t="s">
        <v>104</v>
      </c>
      <c r="G89" s="46" t="s">
        <v>104</v>
      </c>
      <c r="H89" s="46" t="s">
        <v>104</v>
      </c>
      <c r="I89" s="46" t="s">
        <v>104</v>
      </c>
      <c r="J89" s="46" t="s">
        <v>104</v>
      </c>
      <c r="K89" s="47" t="str">
        <f t="shared" si="1"/>
        <v>=</v>
      </c>
    </row>
    <row r="90" spans="1:11" ht="24.75" customHeight="1">
      <c r="A90" s="34" t="s">
        <v>70</v>
      </c>
      <c r="B90" s="27" t="s">
        <v>0</v>
      </c>
      <c r="C90" s="45">
        <v>1</v>
      </c>
      <c r="D90" s="45">
        <v>1.2</v>
      </c>
      <c r="E90" s="46">
        <v>1</v>
      </c>
      <c r="F90" s="46">
        <v>1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7">
        <f t="shared" si="1"/>
        <v>1.05</v>
      </c>
    </row>
    <row r="91" spans="1:11" ht="24.75" customHeight="1">
      <c r="A91" s="34" t="s">
        <v>71</v>
      </c>
      <c r="B91" s="27" t="s">
        <v>0</v>
      </c>
      <c r="C91" s="45" t="s">
        <v>104</v>
      </c>
      <c r="D91" s="45" t="s">
        <v>104</v>
      </c>
      <c r="E91" s="46" t="s">
        <v>104</v>
      </c>
      <c r="F91" s="46" t="s">
        <v>104</v>
      </c>
      <c r="G91" s="46">
        <v>0.9</v>
      </c>
      <c r="H91" s="46">
        <v>1</v>
      </c>
      <c r="I91" s="46" t="s">
        <v>104</v>
      </c>
      <c r="J91" s="46" t="s">
        <v>104</v>
      </c>
      <c r="K91" s="47">
        <f t="shared" si="1"/>
        <v>0.95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 t="str">
        <f t="shared" si="1"/>
        <v>=</v>
      </c>
    </row>
    <row r="93" spans="1:11" ht="24.75" customHeight="1">
      <c r="A93" s="34" t="s">
        <v>72</v>
      </c>
      <c r="B93" s="27" t="s">
        <v>0</v>
      </c>
      <c r="C93" s="45">
        <v>0.7</v>
      </c>
      <c r="D93" s="45">
        <v>0.8</v>
      </c>
      <c r="E93" s="46">
        <v>0.5</v>
      </c>
      <c r="F93" s="46">
        <v>0.9</v>
      </c>
      <c r="G93" s="46">
        <v>0.52</v>
      </c>
      <c r="H93" s="46">
        <v>0.67</v>
      </c>
      <c r="I93" s="46" t="s">
        <v>104</v>
      </c>
      <c r="J93" s="46" t="s">
        <v>104</v>
      </c>
      <c r="K93" s="47">
        <f t="shared" si="1"/>
        <v>0.6816666666666666</v>
      </c>
    </row>
    <row r="94" spans="1:11" ht="24.75" customHeight="1">
      <c r="A94" s="34" t="s">
        <v>126</v>
      </c>
      <c r="B94" s="27" t="s">
        <v>0</v>
      </c>
      <c r="C94" s="45">
        <v>0.9</v>
      </c>
      <c r="D94" s="45">
        <v>1</v>
      </c>
      <c r="E94" s="46">
        <v>0.72</v>
      </c>
      <c r="F94" s="46">
        <v>0.8</v>
      </c>
      <c r="G94" s="46" t="s">
        <v>104</v>
      </c>
      <c r="H94" s="46" t="s">
        <v>104</v>
      </c>
      <c r="I94" s="46" t="s">
        <v>104</v>
      </c>
      <c r="J94" s="46" t="s">
        <v>104</v>
      </c>
      <c r="K94" s="47">
        <f t="shared" si="1"/>
        <v>0.855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 t="str">
        <f t="shared" si="1"/>
        <v>=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7" t="str">
        <f t="shared" si="1"/>
        <v>=</v>
      </c>
    </row>
    <row r="99" spans="1:11" ht="24.75" customHeight="1">
      <c r="A99" s="34" t="s">
        <v>128</v>
      </c>
      <c r="B99" s="27" t="s">
        <v>0</v>
      </c>
      <c r="C99" s="45">
        <v>0.75</v>
      </c>
      <c r="D99" s="45">
        <v>0.9</v>
      </c>
      <c r="E99" s="46">
        <v>0.75</v>
      </c>
      <c r="F99" s="46">
        <v>0.9</v>
      </c>
      <c r="G99" s="46">
        <v>0.8</v>
      </c>
      <c r="H99" s="46">
        <v>1</v>
      </c>
      <c r="I99" s="46" t="s">
        <v>104</v>
      </c>
      <c r="J99" s="46" t="s">
        <v>104</v>
      </c>
      <c r="K99" s="47">
        <f t="shared" si="1"/>
        <v>0.85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 t="str">
        <f t="shared" si="1"/>
        <v>=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7" t="str">
        <f aca="true" t="shared" si="2" ref="K102:K111">IF(ISERROR(AVERAGE(C102:J102)),"=",AVERAGE(C102:J102))</f>
        <v>=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7" t="str">
        <f t="shared" si="2"/>
        <v>=</v>
      </c>
    </row>
    <row r="105" spans="1:11" ht="24.75" customHeight="1">
      <c r="A105" s="34" t="s">
        <v>77</v>
      </c>
      <c r="B105" s="27" t="s">
        <v>0</v>
      </c>
      <c r="C105" s="45">
        <v>0.65</v>
      </c>
      <c r="D105" s="45">
        <v>1</v>
      </c>
      <c r="E105" s="46">
        <v>0.65</v>
      </c>
      <c r="F105" s="46">
        <v>1</v>
      </c>
      <c r="G105" s="46">
        <v>0.65</v>
      </c>
      <c r="H105" s="46">
        <v>1</v>
      </c>
      <c r="I105" s="46" t="s">
        <v>104</v>
      </c>
      <c r="J105" s="46" t="s">
        <v>104</v>
      </c>
      <c r="K105" s="47">
        <f t="shared" si="2"/>
        <v>0.8249999999999998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7" t="str">
        <f t="shared" si="2"/>
        <v>=</v>
      </c>
    </row>
    <row r="107" spans="1:11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 t="s">
        <v>104</v>
      </c>
      <c r="J107" s="46" t="s">
        <v>104</v>
      </c>
      <c r="K107" s="47" t="str">
        <f t="shared" si="2"/>
        <v>=</v>
      </c>
    </row>
    <row r="108" spans="1:11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7" t="str">
        <f t="shared" si="2"/>
        <v>=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7" t="str">
        <f t="shared" si="2"/>
        <v>=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7" t="str">
        <f t="shared" si="2"/>
        <v>=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 t="str">
        <f t="shared" si="2"/>
        <v>=</v>
      </c>
    </row>
  </sheetData>
  <mergeCells count="13">
    <mergeCell ref="I63:J63"/>
    <mergeCell ref="I61:J61"/>
    <mergeCell ref="E5:F5"/>
    <mergeCell ref="G61:H61"/>
    <mergeCell ref="A1:K1"/>
    <mergeCell ref="A2:K2"/>
    <mergeCell ref="C61:D61"/>
    <mergeCell ref="E61:F61"/>
    <mergeCell ref="G5:H5"/>
    <mergeCell ref="A3:K3"/>
    <mergeCell ref="C5:D5"/>
    <mergeCell ref="I5:J5"/>
    <mergeCell ref="I7:J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workbookViewId="0" topLeftCell="A1">
      <selection activeCell="I24" activeCellId="1" sqref="A4 I24:I25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3" width="8.75390625" style="0" customWidth="1"/>
    <col min="14" max="14" width="4.625" style="0" customWidth="1"/>
    <col min="15" max="16384" width="9.625" style="0" customWidth="1"/>
  </cols>
  <sheetData>
    <row r="1" spans="1:13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6" customHeight="1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56" t="s">
        <v>155</v>
      </c>
      <c r="D5" s="57"/>
      <c r="E5" s="56" t="s">
        <v>156</v>
      </c>
      <c r="F5" s="57"/>
      <c r="G5" s="56" t="s">
        <v>157</v>
      </c>
      <c r="H5" s="57"/>
      <c r="I5" s="56" t="s">
        <v>158</v>
      </c>
      <c r="J5" s="57"/>
      <c r="K5" s="56" t="s">
        <v>159</v>
      </c>
      <c r="L5" s="57"/>
      <c r="M5" s="39" t="s">
        <v>100</v>
      </c>
    </row>
    <row r="6" spans="1:13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51" t="s">
        <v>160</v>
      </c>
    </row>
    <row r="7" spans="2:14" ht="29.25" customHeight="1">
      <c r="B7" s="2"/>
      <c r="M7" s="42"/>
      <c r="N7" s="43"/>
    </row>
    <row r="8" spans="1:14" ht="24.75" customHeight="1">
      <c r="A8" s="44" t="s">
        <v>17</v>
      </c>
      <c r="B8" s="24" t="s">
        <v>16</v>
      </c>
      <c r="C8" s="45" t="s">
        <v>104</v>
      </c>
      <c r="D8" s="45" t="s">
        <v>104</v>
      </c>
      <c r="E8" s="46">
        <v>2.4</v>
      </c>
      <c r="F8" s="46">
        <v>3.3</v>
      </c>
      <c r="G8" s="46">
        <v>1.5</v>
      </c>
      <c r="H8" s="46">
        <v>2.4</v>
      </c>
      <c r="I8" s="46">
        <v>1.7</v>
      </c>
      <c r="J8" s="46">
        <v>2.3</v>
      </c>
      <c r="K8" s="46">
        <v>1.5</v>
      </c>
      <c r="L8" s="46">
        <v>2.3</v>
      </c>
      <c r="M8" s="47">
        <f aca="true" t="shared" si="0" ref="M8:M58">IF(ISERROR(AVERAGE(C8:L8)),"=",AVERAGE(C8:L8))</f>
        <v>2.175</v>
      </c>
      <c r="N8" s="43"/>
    </row>
    <row r="9" spans="1:14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6" t="s">
        <v>104</v>
      </c>
      <c r="L9" s="46" t="s">
        <v>104</v>
      </c>
      <c r="M9" s="47" t="str">
        <f t="shared" si="0"/>
        <v>=</v>
      </c>
      <c r="N9" s="43"/>
    </row>
    <row r="10" spans="1:14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 t="s">
        <v>104</v>
      </c>
      <c r="F10" s="46" t="s">
        <v>104</v>
      </c>
      <c r="G10" s="46" t="s">
        <v>104</v>
      </c>
      <c r="H10" s="46" t="s">
        <v>104</v>
      </c>
      <c r="I10" s="46" t="s">
        <v>104</v>
      </c>
      <c r="J10" s="46" t="s">
        <v>104</v>
      </c>
      <c r="K10" s="46" t="s">
        <v>104</v>
      </c>
      <c r="L10" s="46" t="s">
        <v>104</v>
      </c>
      <c r="M10" s="47" t="str">
        <f t="shared" si="0"/>
        <v>=</v>
      </c>
      <c r="N10" s="43"/>
    </row>
    <row r="11" spans="1:14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6" t="s">
        <v>104</v>
      </c>
      <c r="L11" s="46" t="s">
        <v>104</v>
      </c>
      <c r="M11" s="47" t="str">
        <f t="shared" si="0"/>
        <v>=</v>
      </c>
      <c r="N11" s="43"/>
    </row>
    <row r="12" spans="1:14" ht="24.75" customHeight="1">
      <c r="A12" s="49" t="s">
        <v>19</v>
      </c>
      <c r="B12" s="27" t="s">
        <v>0</v>
      </c>
      <c r="C12" s="48">
        <v>2.5</v>
      </c>
      <c r="D12" s="48">
        <v>2.8</v>
      </c>
      <c r="E12" s="46">
        <v>2</v>
      </c>
      <c r="F12" s="46">
        <v>2.8</v>
      </c>
      <c r="G12" s="46">
        <v>2</v>
      </c>
      <c r="H12" s="46">
        <v>2.5</v>
      </c>
      <c r="I12" s="46">
        <v>1.5</v>
      </c>
      <c r="J12" s="46">
        <v>2.2</v>
      </c>
      <c r="K12" s="46">
        <v>1.5</v>
      </c>
      <c r="L12" s="46">
        <v>2.2</v>
      </c>
      <c r="M12" s="47">
        <f t="shared" si="0"/>
        <v>2.2</v>
      </c>
      <c r="N12" s="43"/>
    </row>
    <row r="13" spans="1:14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6" t="s">
        <v>104</v>
      </c>
      <c r="L13" s="46" t="s">
        <v>104</v>
      </c>
      <c r="M13" s="47" t="str">
        <f t="shared" si="0"/>
        <v>=</v>
      </c>
      <c r="N13" s="43"/>
    </row>
    <row r="14" spans="1:14" ht="24.75" customHeight="1">
      <c r="A14" s="49" t="s">
        <v>131</v>
      </c>
      <c r="B14" s="27" t="s">
        <v>0</v>
      </c>
      <c r="C14" s="48">
        <v>0.41</v>
      </c>
      <c r="D14" s="48">
        <v>0.41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>
        <v>0.4</v>
      </c>
      <c r="J14" s="46">
        <v>0.4</v>
      </c>
      <c r="K14" s="46" t="s">
        <v>104</v>
      </c>
      <c r="L14" s="46" t="s">
        <v>104</v>
      </c>
      <c r="M14" s="47">
        <f t="shared" si="0"/>
        <v>0.405</v>
      </c>
      <c r="N14" s="43"/>
    </row>
    <row r="15" spans="1:14" ht="24.75" customHeight="1">
      <c r="A15" s="49" t="s">
        <v>21</v>
      </c>
      <c r="B15" s="27" t="s">
        <v>0</v>
      </c>
      <c r="C15" s="48">
        <v>0.7</v>
      </c>
      <c r="D15" s="48">
        <v>0.7</v>
      </c>
      <c r="E15" s="46">
        <v>1.2</v>
      </c>
      <c r="F15" s="46">
        <v>1.8</v>
      </c>
      <c r="G15" s="46">
        <v>1.3</v>
      </c>
      <c r="H15" s="46">
        <v>1.3</v>
      </c>
      <c r="I15" s="46">
        <v>1.4</v>
      </c>
      <c r="J15" s="46">
        <v>1.4</v>
      </c>
      <c r="K15" s="46">
        <v>0.45</v>
      </c>
      <c r="L15" s="46">
        <v>0.5</v>
      </c>
      <c r="M15" s="47">
        <f t="shared" si="0"/>
        <v>1.0749999999999997</v>
      </c>
      <c r="N15" s="43"/>
    </row>
    <row r="16" spans="1:14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6" t="s">
        <v>104</v>
      </c>
      <c r="L16" s="46" t="s">
        <v>104</v>
      </c>
      <c r="M16" s="47" t="str">
        <f t="shared" si="0"/>
        <v>=</v>
      </c>
      <c r="N16" s="43"/>
    </row>
    <row r="17" spans="1:14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 t="s">
        <v>104</v>
      </c>
      <c r="F17" s="46" t="s">
        <v>104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6" t="s">
        <v>104</v>
      </c>
      <c r="L17" s="46" t="s">
        <v>104</v>
      </c>
      <c r="M17" s="47" t="str">
        <f t="shared" si="0"/>
        <v>=</v>
      </c>
      <c r="N17" s="43"/>
    </row>
    <row r="18" spans="1:14" ht="24.75" customHeight="1">
      <c r="A18" s="49" t="s">
        <v>23</v>
      </c>
      <c r="B18" s="27" t="s">
        <v>0</v>
      </c>
      <c r="C18" s="48">
        <v>0.3</v>
      </c>
      <c r="D18" s="48">
        <v>0.6</v>
      </c>
      <c r="E18" s="46">
        <v>0.3</v>
      </c>
      <c r="F18" s="46">
        <v>0.62</v>
      </c>
      <c r="G18" s="46">
        <v>0.35</v>
      </c>
      <c r="H18" s="46">
        <v>0.52</v>
      </c>
      <c r="I18" s="46">
        <v>0.28</v>
      </c>
      <c r="J18" s="46">
        <v>0.5</v>
      </c>
      <c r="K18" s="46">
        <v>0.22</v>
      </c>
      <c r="L18" s="46">
        <v>0.46</v>
      </c>
      <c r="M18" s="47">
        <f t="shared" si="0"/>
        <v>0.41500000000000004</v>
      </c>
      <c r="N18" s="43"/>
    </row>
    <row r="19" spans="1:14" ht="24.75" customHeight="1">
      <c r="A19" s="49" t="s">
        <v>24</v>
      </c>
      <c r="B19" s="27" t="s">
        <v>0</v>
      </c>
      <c r="C19" s="48">
        <v>0.65</v>
      </c>
      <c r="D19" s="48">
        <v>1</v>
      </c>
      <c r="E19" s="46">
        <v>0.9</v>
      </c>
      <c r="F19" s="46">
        <v>1</v>
      </c>
      <c r="G19" s="46">
        <v>0.7</v>
      </c>
      <c r="H19" s="46">
        <v>1</v>
      </c>
      <c r="I19" s="46">
        <v>0.5</v>
      </c>
      <c r="J19" s="46">
        <v>0.8</v>
      </c>
      <c r="K19" s="46">
        <v>0.6</v>
      </c>
      <c r="L19" s="46">
        <v>0.83</v>
      </c>
      <c r="M19" s="47">
        <f t="shared" si="0"/>
        <v>0.7979999999999999</v>
      </c>
      <c r="N19" s="43"/>
    </row>
    <row r="20" spans="1:14" ht="24.75" customHeight="1">
      <c r="A20" s="49" t="s">
        <v>25</v>
      </c>
      <c r="B20" s="27" t="s">
        <v>0</v>
      </c>
      <c r="C20" s="48">
        <v>0.6</v>
      </c>
      <c r="D20" s="48">
        <v>1.3</v>
      </c>
      <c r="E20" s="46">
        <v>1.15</v>
      </c>
      <c r="F20" s="46">
        <v>1.3</v>
      </c>
      <c r="G20" s="46">
        <v>0.8</v>
      </c>
      <c r="H20" s="46">
        <v>1.3</v>
      </c>
      <c r="I20" s="46">
        <v>0.65</v>
      </c>
      <c r="J20" s="46">
        <v>1.3</v>
      </c>
      <c r="K20" s="46">
        <v>0.5</v>
      </c>
      <c r="L20" s="46">
        <v>0.95</v>
      </c>
      <c r="M20" s="47">
        <f t="shared" si="0"/>
        <v>0.985</v>
      </c>
      <c r="N20" s="43"/>
    </row>
    <row r="21" spans="1:14" ht="24.75" customHeight="1">
      <c r="A21" s="49" t="s">
        <v>26</v>
      </c>
      <c r="B21" s="27" t="s">
        <v>0</v>
      </c>
      <c r="C21" s="48">
        <v>0.7</v>
      </c>
      <c r="D21" s="48">
        <v>0.75</v>
      </c>
      <c r="E21" s="46">
        <v>0.72</v>
      </c>
      <c r="F21" s="46">
        <v>0.75</v>
      </c>
      <c r="G21" s="46">
        <v>0.7</v>
      </c>
      <c r="H21" s="46">
        <v>0.8</v>
      </c>
      <c r="I21" s="46">
        <v>0.7</v>
      </c>
      <c r="J21" s="46">
        <v>0.75</v>
      </c>
      <c r="K21" s="46" t="s">
        <v>104</v>
      </c>
      <c r="L21" s="46" t="s">
        <v>104</v>
      </c>
      <c r="M21" s="47">
        <f t="shared" si="0"/>
        <v>0.73375</v>
      </c>
      <c r="N21" s="43"/>
    </row>
    <row r="22" spans="1:14" ht="24.75" customHeight="1">
      <c r="A22" s="49" t="s">
        <v>27</v>
      </c>
      <c r="B22" s="27" t="s">
        <v>0</v>
      </c>
      <c r="C22" s="48">
        <v>0.3</v>
      </c>
      <c r="D22" s="48">
        <v>0.46</v>
      </c>
      <c r="E22" s="46">
        <v>0.28</v>
      </c>
      <c r="F22" s="46">
        <v>0.46</v>
      </c>
      <c r="G22" s="46">
        <v>0.28</v>
      </c>
      <c r="H22" s="46">
        <v>0.5</v>
      </c>
      <c r="I22" s="46">
        <v>0.28</v>
      </c>
      <c r="J22" s="46">
        <v>0.46</v>
      </c>
      <c r="K22" s="46">
        <v>0.3</v>
      </c>
      <c r="L22" s="46">
        <v>0.45</v>
      </c>
      <c r="M22" s="47">
        <f t="shared" si="0"/>
        <v>0.37700000000000006</v>
      </c>
      <c r="N22" s="43"/>
    </row>
    <row r="23" spans="1:14" ht="24.75" customHeight="1">
      <c r="A23" s="49" t="s">
        <v>28</v>
      </c>
      <c r="B23" s="27" t="s">
        <v>0</v>
      </c>
      <c r="C23" s="48">
        <v>0.85</v>
      </c>
      <c r="D23" s="48">
        <v>1.2</v>
      </c>
      <c r="E23" s="46">
        <v>1</v>
      </c>
      <c r="F23" s="46">
        <v>1.5</v>
      </c>
      <c r="G23" s="46">
        <v>0.8</v>
      </c>
      <c r="H23" s="46">
        <v>1.3</v>
      </c>
      <c r="I23" s="46">
        <v>0.35</v>
      </c>
      <c r="J23" s="46">
        <v>0.9</v>
      </c>
      <c r="K23" s="46">
        <v>0.3</v>
      </c>
      <c r="L23" s="46">
        <v>0.6</v>
      </c>
      <c r="M23" s="47">
        <f t="shared" si="0"/>
        <v>0.8799999999999999</v>
      </c>
      <c r="N23" s="43"/>
    </row>
    <row r="24" spans="1:14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6" t="s">
        <v>104</v>
      </c>
      <c r="L24" s="46" t="s">
        <v>104</v>
      </c>
      <c r="M24" s="47" t="str">
        <f t="shared" si="0"/>
        <v>=</v>
      </c>
      <c r="N24" s="43"/>
    </row>
    <row r="25" spans="1:14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6" t="s">
        <v>104</v>
      </c>
      <c r="L25" s="46" t="s">
        <v>104</v>
      </c>
      <c r="M25" s="47" t="str">
        <f t="shared" si="0"/>
        <v>=</v>
      </c>
      <c r="N25" s="43"/>
    </row>
    <row r="26" spans="1:14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6" t="s">
        <v>104</v>
      </c>
      <c r="L26" s="46" t="s">
        <v>104</v>
      </c>
      <c r="M26" s="47" t="str">
        <f t="shared" si="0"/>
        <v>=</v>
      </c>
      <c r="N26" s="43"/>
    </row>
    <row r="27" spans="1:13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>
        <v>0.7</v>
      </c>
      <c r="F27" s="46">
        <v>0.7</v>
      </c>
      <c r="G27" s="46">
        <v>0.5</v>
      </c>
      <c r="H27" s="46">
        <v>0.7</v>
      </c>
      <c r="I27" s="46">
        <v>1.1</v>
      </c>
      <c r="J27" s="46">
        <v>1.1</v>
      </c>
      <c r="K27" s="46">
        <v>0.5</v>
      </c>
      <c r="L27" s="46">
        <v>0.5</v>
      </c>
      <c r="M27" s="47">
        <f t="shared" si="0"/>
        <v>0.725</v>
      </c>
    </row>
    <row r="28" spans="1:14" ht="24.75" customHeight="1">
      <c r="A28" s="49" t="s">
        <v>31</v>
      </c>
      <c r="B28" s="27" t="s">
        <v>0</v>
      </c>
      <c r="C28" s="48">
        <v>0.7</v>
      </c>
      <c r="D28" s="48">
        <v>0.83</v>
      </c>
      <c r="E28" s="46">
        <v>0.57</v>
      </c>
      <c r="F28" s="46">
        <v>0.7</v>
      </c>
      <c r="G28" s="46">
        <v>0.41</v>
      </c>
      <c r="H28" s="46">
        <v>0.6</v>
      </c>
      <c r="I28" s="46">
        <v>0.36</v>
      </c>
      <c r="J28" s="46">
        <v>0.62</v>
      </c>
      <c r="K28" s="46">
        <v>0.25</v>
      </c>
      <c r="L28" s="46">
        <v>0.36</v>
      </c>
      <c r="M28" s="47">
        <f t="shared" si="0"/>
        <v>0.54</v>
      </c>
      <c r="N28" s="43"/>
    </row>
    <row r="29" spans="1:14" ht="24.75" customHeight="1">
      <c r="A29" s="49" t="s">
        <v>114</v>
      </c>
      <c r="B29" s="27" t="s">
        <v>0</v>
      </c>
      <c r="C29" s="48">
        <v>0.54</v>
      </c>
      <c r="D29" s="48">
        <v>0.8</v>
      </c>
      <c r="E29" s="46">
        <v>0.6</v>
      </c>
      <c r="F29" s="46">
        <v>0.83</v>
      </c>
      <c r="G29" s="46">
        <v>0.5</v>
      </c>
      <c r="H29" s="46">
        <v>0.8</v>
      </c>
      <c r="I29" s="46">
        <v>0.31</v>
      </c>
      <c r="J29" s="46">
        <v>0.6</v>
      </c>
      <c r="K29" s="46">
        <v>0.21</v>
      </c>
      <c r="L29" s="46">
        <v>0.4</v>
      </c>
      <c r="M29" s="47">
        <f t="shared" si="0"/>
        <v>0.5589999999999999</v>
      </c>
      <c r="N29" s="43"/>
    </row>
    <row r="30" spans="1:14" ht="24.75" customHeight="1">
      <c r="A30" s="49" t="s">
        <v>115</v>
      </c>
      <c r="B30" s="27" t="s">
        <v>0</v>
      </c>
      <c r="C30" s="48" t="s">
        <v>104</v>
      </c>
      <c r="D30" s="48" t="s">
        <v>104</v>
      </c>
      <c r="E30" s="46" t="s">
        <v>104</v>
      </c>
      <c r="F30" s="46" t="s">
        <v>104</v>
      </c>
      <c r="G30" s="46" t="s">
        <v>104</v>
      </c>
      <c r="H30" s="46" t="s">
        <v>104</v>
      </c>
      <c r="I30" s="46">
        <v>0.8</v>
      </c>
      <c r="J30" s="46">
        <v>0.8</v>
      </c>
      <c r="K30" s="46">
        <v>0.6</v>
      </c>
      <c r="L30" s="46">
        <v>0.9</v>
      </c>
      <c r="M30" s="47">
        <f t="shared" si="0"/>
        <v>0.775</v>
      </c>
      <c r="N30" s="43"/>
    </row>
    <row r="31" spans="1:14" ht="24.75" customHeight="1">
      <c r="A31" s="49" t="s">
        <v>32</v>
      </c>
      <c r="B31" s="27" t="s">
        <v>0</v>
      </c>
      <c r="C31" s="48">
        <v>0.45</v>
      </c>
      <c r="D31" s="48">
        <v>0.5</v>
      </c>
      <c r="E31" s="46">
        <v>0.45</v>
      </c>
      <c r="F31" s="46">
        <v>0.5</v>
      </c>
      <c r="G31" s="46">
        <v>0.4</v>
      </c>
      <c r="H31" s="46">
        <v>0.41</v>
      </c>
      <c r="I31" s="46">
        <v>0.28</v>
      </c>
      <c r="J31" s="46">
        <v>0.3</v>
      </c>
      <c r="K31" s="46">
        <v>0.2</v>
      </c>
      <c r="L31" s="46">
        <v>0.28</v>
      </c>
      <c r="M31" s="47">
        <f t="shared" si="0"/>
        <v>0.37700000000000006</v>
      </c>
      <c r="N31" s="43"/>
    </row>
    <row r="32" spans="1:14" ht="24.75" customHeight="1">
      <c r="A32" s="49" t="s">
        <v>33</v>
      </c>
      <c r="B32" s="27" t="s">
        <v>0</v>
      </c>
      <c r="C32" s="48" t="s">
        <v>104</v>
      </c>
      <c r="D32" s="48" t="s">
        <v>104</v>
      </c>
      <c r="E32" s="46">
        <v>0.6</v>
      </c>
      <c r="F32" s="46">
        <v>0.6</v>
      </c>
      <c r="G32" s="46">
        <v>0.6</v>
      </c>
      <c r="H32" s="46">
        <v>0.6</v>
      </c>
      <c r="I32" s="46">
        <v>0.6</v>
      </c>
      <c r="J32" s="46">
        <v>0.7</v>
      </c>
      <c r="K32" s="46">
        <v>0.45</v>
      </c>
      <c r="L32" s="46">
        <v>0.5</v>
      </c>
      <c r="M32" s="47">
        <f t="shared" si="0"/>
        <v>0.58125</v>
      </c>
      <c r="N32" s="43"/>
    </row>
    <row r="33" spans="1:14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6" t="s">
        <v>104</v>
      </c>
      <c r="L33" s="46" t="s">
        <v>104</v>
      </c>
      <c r="M33" s="47" t="str">
        <f t="shared" si="0"/>
        <v>=</v>
      </c>
      <c r="N33" s="43"/>
    </row>
    <row r="34" spans="1:14" ht="24.75" customHeight="1">
      <c r="A34" s="49" t="s">
        <v>34</v>
      </c>
      <c r="B34" s="27" t="s">
        <v>0</v>
      </c>
      <c r="C34" s="48" t="s">
        <v>104</v>
      </c>
      <c r="D34" s="48" t="s">
        <v>104</v>
      </c>
      <c r="E34" s="46" t="s">
        <v>104</v>
      </c>
      <c r="F34" s="46" t="s">
        <v>104</v>
      </c>
      <c r="G34" s="46">
        <v>1.2</v>
      </c>
      <c r="H34" s="46">
        <v>1.2</v>
      </c>
      <c r="I34" s="46">
        <v>0.5</v>
      </c>
      <c r="J34" s="46">
        <v>0.5</v>
      </c>
      <c r="K34" s="46" t="s">
        <v>104</v>
      </c>
      <c r="L34" s="46" t="s">
        <v>104</v>
      </c>
      <c r="M34" s="47">
        <f t="shared" si="0"/>
        <v>0.85</v>
      </c>
      <c r="N34" s="43"/>
    </row>
    <row r="35" spans="1:14" ht="24.75" customHeight="1">
      <c r="A35" s="49" t="s">
        <v>35</v>
      </c>
      <c r="B35" s="27" t="s">
        <v>0</v>
      </c>
      <c r="C35" s="48">
        <v>0.75</v>
      </c>
      <c r="D35" s="48">
        <v>0.9</v>
      </c>
      <c r="E35" s="46">
        <v>0.83</v>
      </c>
      <c r="F35" s="46">
        <v>0.9</v>
      </c>
      <c r="G35" s="46">
        <v>0.7</v>
      </c>
      <c r="H35" s="46">
        <v>0.85</v>
      </c>
      <c r="I35" s="46">
        <v>0.65</v>
      </c>
      <c r="J35" s="46">
        <v>0.85</v>
      </c>
      <c r="K35" s="46">
        <v>0.55</v>
      </c>
      <c r="L35" s="46">
        <v>0.55</v>
      </c>
      <c r="M35" s="47">
        <f t="shared" si="0"/>
        <v>0.7529999999999999</v>
      </c>
      <c r="N35" s="43"/>
    </row>
    <row r="36" spans="1:14" ht="24.75" customHeight="1">
      <c r="A36" s="49" t="s">
        <v>36</v>
      </c>
      <c r="B36" s="27" t="s">
        <v>0</v>
      </c>
      <c r="C36" s="48" t="s">
        <v>104</v>
      </c>
      <c r="D36" s="48" t="s">
        <v>104</v>
      </c>
      <c r="E36" s="46" t="s">
        <v>104</v>
      </c>
      <c r="F36" s="46" t="s">
        <v>104</v>
      </c>
      <c r="G36" s="46">
        <v>0.5</v>
      </c>
      <c r="H36" s="46">
        <v>0.6</v>
      </c>
      <c r="I36" s="46">
        <v>0.5</v>
      </c>
      <c r="J36" s="46">
        <v>0.55</v>
      </c>
      <c r="K36" s="46" t="s">
        <v>104</v>
      </c>
      <c r="L36" s="46" t="s">
        <v>104</v>
      </c>
      <c r="M36" s="47">
        <f t="shared" si="0"/>
        <v>0.5375000000000001</v>
      </c>
      <c r="N36" s="43"/>
    </row>
    <row r="37" spans="1:14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6" t="s">
        <v>104</v>
      </c>
      <c r="L37" s="46" t="s">
        <v>104</v>
      </c>
      <c r="M37" s="47" t="str">
        <f t="shared" si="0"/>
        <v>=</v>
      </c>
      <c r="N37" s="43"/>
    </row>
    <row r="38" spans="1:14" ht="24.75" customHeight="1">
      <c r="A38" s="49" t="s">
        <v>96</v>
      </c>
      <c r="B38" s="27" t="s">
        <v>0</v>
      </c>
      <c r="C38" s="48">
        <v>2.8</v>
      </c>
      <c r="D38" s="48">
        <v>2.8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6" t="s">
        <v>104</v>
      </c>
      <c r="L38" s="46" t="s">
        <v>104</v>
      </c>
      <c r="M38" s="47">
        <f t="shared" si="0"/>
        <v>2.8</v>
      </c>
      <c r="N38" s="43"/>
    </row>
    <row r="39" spans="1:13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6" t="s">
        <v>104</v>
      </c>
      <c r="L39" s="46" t="s">
        <v>104</v>
      </c>
      <c r="M39" s="47" t="str">
        <f t="shared" si="0"/>
        <v>=</v>
      </c>
    </row>
    <row r="40" spans="1:14" ht="24.75" customHeight="1">
      <c r="A40" s="49" t="s">
        <v>37</v>
      </c>
      <c r="B40" s="27" t="s">
        <v>0</v>
      </c>
      <c r="C40" s="48">
        <v>1</v>
      </c>
      <c r="D40" s="48">
        <v>1.5</v>
      </c>
      <c r="E40" s="46">
        <v>1</v>
      </c>
      <c r="F40" s="46">
        <v>1.1</v>
      </c>
      <c r="G40" s="46">
        <v>0.6</v>
      </c>
      <c r="H40" s="46">
        <v>1</v>
      </c>
      <c r="I40" s="46">
        <v>0.7</v>
      </c>
      <c r="J40" s="46">
        <v>1</v>
      </c>
      <c r="K40" s="46">
        <v>0.8</v>
      </c>
      <c r="L40" s="46">
        <v>0.9</v>
      </c>
      <c r="M40" s="47">
        <f t="shared" si="0"/>
        <v>0.96</v>
      </c>
      <c r="N40" s="43"/>
    </row>
    <row r="41" spans="1:14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>
        <v>1.3</v>
      </c>
      <c r="H41" s="46">
        <v>1.4</v>
      </c>
      <c r="I41" s="46" t="s">
        <v>104</v>
      </c>
      <c r="J41" s="46" t="s">
        <v>104</v>
      </c>
      <c r="K41" s="46" t="s">
        <v>104</v>
      </c>
      <c r="L41" s="46" t="s">
        <v>104</v>
      </c>
      <c r="M41" s="47">
        <f t="shared" si="0"/>
        <v>1.35</v>
      </c>
      <c r="N41" s="43"/>
    </row>
    <row r="42" spans="1:14" ht="24.75" customHeight="1">
      <c r="A42" s="49" t="s">
        <v>38</v>
      </c>
      <c r="B42" s="27" t="s">
        <v>0</v>
      </c>
      <c r="C42" s="48" t="s">
        <v>104</v>
      </c>
      <c r="D42" s="48" t="s">
        <v>104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 t="s">
        <v>104</v>
      </c>
      <c r="J42" s="46" t="s">
        <v>104</v>
      </c>
      <c r="K42" s="46" t="s">
        <v>104</v>
      </c>
      <c r="L42" s="46" t="s">
        <v>104</v>
      </c>
      <c r="M42" s="47" t="str">
        <f t="shared" si="0"/>
        <v>=</v>
      </c>
      <c r="N42" s="43"/>
    </row>
    <row r="43" spans="1:14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 t="s">
        <v>104</v>
      </c>
      <c r="J43" s="46" t="s">
        <v>104</v>
      </c>
      <c r="K43" s="46">
        <v>2</v>
      </c>
      <c r="L43" s="46">
        <v>2.5</v>
      </c>
      <c r="M43" s="47">
        <f t="shared" si="0"/>
        <v>2.25</v>
      </c>
      <c r="N43" s="43"/>
    </row>
    <row r="44" spans="1:14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6" t="s">
        <v>104</v>
      </c>
      <c r="L44" s="46" t="s">
        <v>104</v>
      </c>
      <c r="M44" s="47" t="str">
        <f t="shared" si="0"/>
        <v>=</v>
      </c>
      <c r="N44" s="43"/>
    </row>
    <row r="45" spans="1:13" ht="24.75" customHeight="1">
      <c r="A45" s="49" t="s">
        <v>116</v>
      </c>
      <c r="B45" s="27" t="s">
        <v>0</v>
      </c>
      <c r="C45" s="48">
        <v>0.6</v>
      </c>
      <c r="D45" s="48">
        <v>0.9</v>
      </c>
      <c r="E45" s="46">
        <v>0.8</v>
      </c>
      <c r="F45" s="46">
        <v>1.2</v>
      </c>
      <c r="G45" s="46">
        <v>0.8</v>
      </c>
      <c r="H45" s="46">
        <v>1.5</v>
      </c>
      <c r="I45" s="46">
        <v>0.7</v>
      </c>
      <c r="J45" s="46">
        <v>1</v>
      </c>
      <c r="K45" s="46">
        <v>0.7</v>
      </c>
      <c r="L45" s="46">
        <v>1</v>
      </c>
      <c r="M45" s="47">
        <f t="shared" si="0"/>
        <v>0.9199999999999999</v>
      </c>
    </row>
    <row r="46" spans="1:13" ht="24.75" customHeight="1">
      <c r="A46" s="49" t="s">
        <v>41</v>
      </c>
      <c r="B46" s="27" t="s">
        <v>0</v>
      </c>
      <c r="C46" s="48">
        <v>0.7</v>
      </c>
      <c r="D46" s="48">
        <v>1.2</v>
      </c>
      <c r="E46" s="46">
        <v>0.8</v>
      </c>
      <c r="F46" s="46">
        <v>1.18</v>
      </c>
      <c r="G46" s="46">
        <v>0.8</v>
      </c>
      <c r="H46" s="46">
        <v>1.3</v>
      </c>
      <c r="I46" s="46">
        <v>0.8</v>
      </c>
      <c r="J46" s="46">
        <v>1</v>
      </c>
      <c r="K46" s="46">
        <v>0.9</v>
      </c>
      <c r="L46" s="46">
        <v>1</v>
      </c>
      <c r="M46" s="47">
        <f t="shared" si="0"/>
        <v>0.968</v>
      </c>
    </row>
    <row r="47" spans="1:13" ht="24.75" customHeight="1">
      <c r="A47" s="49" t="s">
        <v>42</v>
      </c>
      <c r="B47" s="27" t="s">
        <v>0</v>
      </c>
      <c r="C47" s="48">
        <v>0.9</v>
      </c>
      <c r="D47" s="48">
        <v>1.1</v>
      </c>
      <c r="E47" s="46">
        <v>0.7</v>
      </c>
      <c r="F47" s="46">
        <v>1.1</v>
      </c>
      <c r="G47" s="46">
        <v>0.7</v>
      </c>
      <c r="H47" s="46">
        <v>1.3</v>
      </c>
      <c r="I47" s="46">
        <v>0.7</v>
      </c>
      <c r="J47" s="46">
        <v>1</v>
      </c>
      <c r="K47" s="46">
        <v>0.5</v>
      </c>
      <c r="L47" s="46">
        <v>1</v>
      </c>
      <c r="M47" s="47">
        <f t="shared" si="0"/>
        <v>0.9</v>
      </c>
    </row>
    <row r="48" spans="1:13" ht="24.75" customHeight="1">
      <c r="A48" s="49" t="s">
        <v>117</v>
      </c>
      <c r="B48" s="27" t="s">
        <v>0</v>
      </c>
      <c r="C48" s="48">
        <v>1</v>
      </c>
      <c r="D48" s="48">
        <v>1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6" t="s">
        <v>104</v>
      </c>
      <c r="L48" s="46" t="s">
        <v>104</v>
      </c>
      <c r="M48" s="47">
        <f t="shared" si="0"/>
        <v>1</v>
      </c>
    </row>
    <row r="49" spans="1:13" ht="24.75" customHeight="1">
      <c r="A49" s="49" t="s">
        <v>118</v>
      </c>
      <c r="B49" s="27" t="s">
        <v>0</v>
      </c>
      <c r="C49" s="48">
        <v>1</v>
      </c>
      <c r="D49" s="48">
        <v>1</v>
      </c>
      <c r="E49" s="46" t="s">
        <v>104</v>
      </c>
      <c r="F49" s="46" t="s">
        <v>104</v>
      </c>
      <c r="G49" s="46">
        <v>1</v>
      </c>
      <c r="H49" s="46">
        <v>1</v>
      </c>
      <c r="I49" s="46">
        <v>1</v>
      </c>
      <c r="J49" s="46">
        <v>1</v>
      </c>
      <c r="K49" s="46" t="s">
        <v>104</v>
      </c>
      <c r="L49" s="46" t="s">
        <v>104</v>
      </c>
      <c r="M49" s="47">
        <f t="shared" si="0"/>
        <v>1</v>
      </c>
    </row>
    <row r="50" spans="1:13" ht="24.75" customHeight="1">
      <c r="A50" s="49" t="s">
        <v>43</v>
      </c>
      <c r="B50" s="27" t="s">
        <v>0</v>
      </c>
      <c r="C50" s="48">
        <v>0.45</v>
      </c>
      <c r="D50" s="48">
        <v>0.55</v>
      </c>
      <c r="E50" s="46">
        <v>0.67</v>
      </c>
      <c r="F50" s="46">
        <v>0.72</v>
      </c>
      <c r="G50" s="46">
        <v>0.62</v>
      </c>
      <c r="H50" s="46">
        <v>0.62</v>
      </c>
      <c r="I50" s="46">
        <v>0.6</v>
      </c>
      <c r="J50" s="46">
        <v>0.6</v>
      </c>
      <c r="K50" s="46" t="s">
        <v>104</v>
      </c>
      <c r="L50" s="46" t="s">
        <v>104</v>
      </c>
      <c r="M50" s="47">
        <f t="shared" si="0"/>
        <v>0.6037499999999999</v>
      </c>
    </row>
    <row r="51" spans="1:13" ht="24.75" customHeight="1">
      <c r="A51" s="49" t="s">
        <v>44</v>
      </c>
      <c r="B51" s="27" t="s">
        <v>0</v>
      </c>
      <c r="C51" s="48">
        <v>0.38</v>
      </c>
      <c r="D51" s="48">
        <v>0.7</v>
      </c>
      <c r="E51" s="46">
        <v>0.36</v>
      </c>
      <c r="F51" s="46">
        <v>0.6</v>
      </c>
      <c r="G51" s="46">
        <v>0.35</v>
      </c>
      <c r="H51" s="46">
        <v>0.6</v>
      </c>
      <c r="I51" s="46">
        <v>0.4</v>
      </c>
      <c r="J51" s="46">
        <v>0.55</v>
      </c>
      <c r="K51" s="46">
        <v>0.41</v>
      </c>
      <c r="L51" s="46">
        <v>0.7</v>
      </c>
      <c r="M51" s="47">
        <f t="shared" si="0"/>
        <v>0.5050000000000001</v>
      </c>
    </row>
    <row r="52" spans="1:13" ht="24.75" customHeight="1">
      <c r="A52" s="49" t="s">
        <v>45</v>
      </c>
      <c r="B52" s="27" t="s">
        <v>0</v>
      </c>
      <c r="C52" s="48">
        <v>0.4</v>
      </c>
      <c r="D52" s="48">
        <v>0.65</v>
      </c>
      <c r="E52" s="46">
        <v>0.41</v>
      </c>
      <c r="F52" s="46">
        <v>0.7</v>
      </c>
      <c r="G52" s="46">
        <v>0.35</v>
      </c>
      <c r="H52" s="46">
        <v>0.75</v>
      </c>
      <c r="I52" s="46">
        <v>0.3</v>
      </c>
      <c r="J52" s="46">
        <v>0.65</v>
      </c>
      <c r="K52" s="46">
        <v>0.3</v>
      </c>
      <c r="L52" s="46">
        <v>0.7</v>
      </c>
      <c r="M52" s="47">
        <f t="shared" si="0"/>
        <v>0.521</v>
      </c>
    </row>
    <row r="53" spans="1:13" ht="24.75" customHeight="1">
      <c r="A53" s="49" t="s">
        <v>46</v>
      </c>
      <c r="B53" s="27" t="s">
        <v>0</v>
      </c>
      <c r="C53" s="48">
        <v>0.3</v>
      </c>
      <c r="D53" s="48">
        <v>0.6</v>
      </c>
      <c r="E53" s="46">
        <v>0.26</v>
      </c>
      <c r="F53" s="46">
        <v>0.6</v>
      </c>
      <c r="G53" s="46">
        <v>0.3</v>
      </c>
      <c r="H53" s="46">
        <v>0.67</v>
      </c>
      <c r="I53" s="46">
        <v>0.26</v>
      </c>
      <c r="J53" s="46">
        <v>0.7</v>
      </c>
      <c r="K53" s="46">
        <v>0.31</v>
      </c>
      <c r="L53" s="46">
        <v>0.65</v>
      </c>
      <c r="M53" s="47">
        <f t="shared" si="0"/>
        <v>0.46499999999999997</v>
      </c>
    </row>
    <row r="54" spans="1:13" ht="24.75" customHeight="1">
      <c r="A54" s="49" t="s">
        <v>47</v>
      </c>
      <c r="B54" s="27" t="s">
        <v>0</v>
      </c>
      <c r="C54" s="48">
        <v>0.9</v>
      </c>
      <c r="D54" s="48">
        <v>0.9</v>
      </c>
      <c r="E54" s="46">
        <v>0.7</v>
      </c>
      <c r="F54" s="46">
        <v>1</v>
      </c>
      <c r="G54" s="46">
        <v>1.3</v>
      </c>
      <c r="H54" s="46">
        <v>1.3</v>
      </c>
      <c r="I54" s="46">
        <v>1</v>
      </c>
      <c r="J54" s="46">
        <v>1.1</v>
      </c>
      <c r="K54" s="46">
        <v>0.6</v>
      </c>
      <c r="L54" s="46">
        <v>0.8</v>
      </c>
      <c r="M54" s="47">
        <f t="shared" si="0"/>
        <v>0.96</v>
      </c>
    </row>
    <row r="55" spans="1:13" ht="24.75" customHeight="1">
      <c r="A55" s="49" t="s">
        <v>48</v>
      </c>
      <c r="B55" s="27" t="s">
        <v>0</v>
      </c>
      <c r="C55" s="48">
        <v>0.3</v>
      </c>
      <c r="D55" s="48">
        <v>0.55</v>
      </c>
      <c r="E55" s="46">
        <v>0.4</v>
      </c>
      <c r="F55" s="46">
        <v>0.62</v>
      </c>
      <c r="G55" s="46">
        <v>0.36</v>
      </c>
      <c r="H55" s="46">
        <v>0.55</v>
      </c>
      <c r="I55" s="46">
        <v>0.4</v>
      </c>
      <c r="J55" s="46">
        <v>0.6</v>
      </c>
      <c r="K55" s="46">
        <v>0.31</v>
      </c>
      <c r="L55" s="46">
        <v>0.6</v>
      </c>
      <c r="M55" s="47">
        <f t="shared" si="0"/>
        <v>0.469</v>
      </c>
    </row>
    <row r="56" spans="1:13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6" t="s">
        <v>104</v>
      </c>
      <c r="L56" s="46" t="s">
        <v>104</v>
      </c>
      <c r="M56" s="47" t="str">
        <f t="shared" si="0"/>
        <v>=</v>
      </c>
    </row>
    <row r="57" spans="1:13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 t="s">
        <v>104</v>
      </c>
      <c r="J57" s="46" t="s">
        <v>104</v>
      </c>
      <c r="K57" s="46" t="s">
        <v>104</v>
      </c>
      <c r="L57" s="46" t="s">
        <v>104</v>
      </c>
      <c r="M57" s="47" t="str">
        <f t="shared" si="0"/>
        <v>=</v>
      </c>
    </row>
    <row r="58" spans="1:13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6" t="s">
        <v>104</v>
      </c>
      <c r="L58" s="46" t="s">
        <v>104</v>
      </c>
      <c r="M58" s="47" t="str">
        <f t="shared" si="0"/>
        <v>=</v>
      </c>
    </row>
    <row r="61" spans="1:13" ht="26.25" customHeight="1">
      <c r="A61" s="37"/>
      <c r="B61" s="38"/>
      <c r="C61" s="56" t="s">
        <v>155</v>
      </c>
      <c r="D61" s="57"/>
      <c r="E61" s="56" t="s">
        <v>156</v>
      </c>
      <c r="F61" s="57"/>
      <c r="G61" s="56" t="s">
        <v>157</v>
      </c>
      <c r="H61" s="57"/>
      <c r="I61" s="56" t="s">
        <v>158</v>
      </c>
      <c r="J61" s="57"/>
      <c r="K61" s="56" t="s">
        <v>159</v>
      </c>
      <c r="L61" s="57"/>
      <c r="M61" s="39" t="s">
        <v>100</v>
      </c>
    </row>
    <row r="62" spans="1:13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41" t="s">
        <v>101</v>
      </c>
      <c r="L62" s="41" t="s">
        <v>102</v>
      </c>
      <c r="M62" s="51" t="s">
        <v>160</v>
      </c>
    </row>
    <row r="63" spans="2:14" ht="32.25" customHeight="1">
      <c r="B63" s="2"/>
      <c r="E63" s="4"/>
      <c r="F63" s="4"/>
      <c r="G63" s="4"/>
      <c r="H63" s="4"/>
      <c r="I63" s="4"/>
      <c r="J63" s="4"/>
      <c r="K63" s="4"/>
      <c r="L63" s="4"/>
      <c r="M63" s="50"/>
      <c r="N63" s="43"/>
    </row>
    <row r="64" spans="1:13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6" t="s">
        <v>104</v>
      </c>
      <c r="L64" s="46" t="s">
        <v>104</v>
      </c>
      <c r="M64" s="47" t="str">
        <f aca="true" t="shared" si="1" ref="M64:M100">IF(ISERROR(AVERAGE(C64:L64)),"=",AVERAGE(C64:L64))</f>
        <v>=</v>
      </c>
    </row>
    <row r="65" spans="1:13" ht="24.75" customHeight="1">
      <c r="A65" s="34" t="s">
        <v>53</v>
      </c>
      <c r="B65" s="27" t="s">
        <v>0</v>
      </c>
      <c r="C65" s="45" t="s">
        <v>104</v>
      </c>
      <c r="D65" s="45" t="s">
        <v>104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>
        <v>0.43</v>
      </c>
      <c r="J65" s="46">
        <v>0.43</v>
      </c>
      <c r="K65" s="46" t="s">
        <v>104</v>
      </c>
      <c r="L65" s="46" t="s">
        <v>104</v>
      </c>
      <c r="M65" s="47">
        <f t="shared" si="1"/>
        <v>0.43</v>
      </c>
    </row>
    <row r="66" spans="1:13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6" t="s">
        <v>104</v>
      </c>
      <c r="L66" s="46" t="s">
        <v>104</v>
      </c>
      <c r="M66" s="47" t="str">
        <f t="shared" si="1"/>
        <v>=</v>
      </c>
    </row>
    <row r="67" spans="1:13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6" t="s">
        <v>104</v>
      </c>
      <c r="L67" s="46" t="s">
        <v>104</v>
      </c>
      <c r="M67" s="47" t="str">
        <f t="shared" si="1"/>
        <v>=</v>
      </c>
    </row>
    <row r="68" spans="1:13" ht="24.75" customHeight="1">
      <c r="A68" s="34" t="s">
        <v>55</v>
      </c>
      <c r="B68" s="27" t="s">
        <v>0</v>
      </c>
      <c r="C68" s="45" t="s">
        <v>104</v>
      </c>
      <c r="D68" s="45" t="s">
        <v>104</v>
      </c>
      <c r="E68" s="46" t="s">
        <v>104</v>
      </c>
      <c r="F68" s="46" t="s">
        <v>104</v>
      </c>
      <c r="G68" s="46">
        <v>0.43</v>
      </c>
      <c r="H68" s="46">
        <v>0.6</v>
      </c>
      <c r="I68" s="46">
        <v>0.4</v>
      </c>
      <c r="J68" s="46">
        <v>0.7</v>
      </c>
      <c r="K68" s="46">
        <v>0.35</v>
      </c>
      <c r="L68" s="46">
        <v>0.5</v>
      </c>
      <c r="M68" s="47">
        <f t="shared" si="1"/>
        <v>0.49666666666666665</v>
      </c>
    </row>
    <row r="69" spans="1:13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6" t="s">
        <v>104</v>
      </c>
      <c r="L69" s="46" t="s">
        <v>104</v>
      </c>
      <c r="M69" s="47" t="str">
        <f t="shared" si="1"/>
        <v>=</v>
      </c>
    </row>
    <row r="70" spans="1:13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6" t="s">
        <v>104</v>
      </c>
      <c r="L70" s="46" t="s">
        <v>104</v>
      </c>
      <c r="M70" s="47" t="str">
        <f t="shared" si="1"/>
        <v>=</v>
      </c>
    </row>
    <row r="71" spans="1:13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6" t="s">
        <v>104</v>
      </c>
      <c r="L71" s="46" t="s">
        <v>104</v>
      </c>
      <c r="M71" s="47" t="str">
        <f t="shared" si="1"/>
        <v>=</v>
      </c>
    </row>
    <row r="72" spans="1:13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6" t="s">
        <v>104</v>
      </c>
      <c r="L72" s="46" t="s">
        <v>104</v>
      </c>
      <c r="M72" s="47" t="str">
        <f t="shared" si="1"/>
        <v>=</v>
      </c>
    </row>
    <row r="73" spans="1:13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>
        <v>1.3</v>
      </c>
      <c r="F73" s="46">
        <v>1.6</v>
      </c>
      <c r="G73" s="46">
        <v>1.25</v>
      </c>
      <c r="H73" s="46">
        <v>1.5</v>
      </c>
      <c r="I73" s="46">
        <v>0.8</v>
      </c>
      <c r="J73" s="46">
        <v>1.1</v>
      </c>
      <c r="K73" s="46">
        <v>0.83</v>
      </c>
      <c r="L73" s="46">
        <v>1</v>
      </c>
      <c r="M73" s="47">
        <f t="shared" si="1"/>
        <v>1.1725</v>
      </c>
    </row>
    <row r="74" spans="1:13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6" t="s">
        <v>104</v>
      </c>
      <c r="L74" s="46" t="s">
        <v>104</v>
      </c>
      <c r="M74" s="47" t="str">
        <f t="shared" si="1"/>
        <v>=</v>
      </c>
    </row>
    <row r="75" spans="1:13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6" t="s">
        <v>104</v>
      </c>
      <c r="L75" s="46" t="s">
        <v>104</v>
      </c>
      <c r="M75" s="47" t="str">
        <f t="shared" si="1"/>
        <v>=</v>
      </c>
    </row>
    <row r="76" spans="1:13" ht="24.75" customHeight="1">
      <c r="A76" s="34" t="s">
        <v>120</v>
      </c>
      <c r="B76" s="27" t="s">
        <v>0</v>
      </c>
      <c r="C76" s="45" t="s">
        <v>104</v>
      </c>
      <c r="D76" s="45" t="s">
        <v>104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>
        <v>1.2</v>
      </c>
      <c r="J76" s="46">
        <v>1.6</v>
      </c>
      <c r="K76" s="46">
        <v>0.8</v>
      </c>
      <c r="L76" s="46">
        <v>0.8</v>
      </c>
      <c r="M76" s="47">
        <f t="shared" si="1"/>
        <v>1.0999999999999999</v>
      </c>
    </row>
    <row r="77" spans="1:13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 t="s">
        <v>104</v>
      </c>
      <c r="J77" s="46" t="s">
        <v>104</v>
      </c>
      <c r="K77" s="46" t="s">
        <v>104</v>
      </c>
      <c r="L77" s="46" t="s">
        <v>104</v>
      </c>
      <c r="M77" s="47" t="str">
        <f t="shared" si="1"/>
        <v>=</v>
      </c>
    </row>
    <row r="78" spans="1:13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6" t="s">
        <v>104</v>
      </c>
      <c r="L78" s="46" t="s">
        <v>104</v>
      </c>
      <c r="M78" s="47" t="str">
        <f t="shared" si="1"/>
        <v>=</v>
      </c>
    </row>
    <row r="79" spans="1:13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6" t="s">
        <v>104</v>
      </c>
      <c r="L79" s="46" t="s">
        <v>104</v>
      </c>
      <c r="M79" s="47" t="str">
        <f t="shared" si="1"/>
        <v>=</v>
      </c>
    </row>
    <row r="80" spans="1:13" ht="24.75" customHeight="1">
      <c r="A80" s="34" t="s">
        <v>65</v>
      </c>
      <c r="B80" s="27" t="s">
        <v>0</v>
      </c>
      <c r="C80" s="45">
        <v>0.2</v>
      </c>
      <c r="D80" s="45">
        <v>0.7</v>
      </c>
      <c r="E80" s="46">
        <v>0.36</v>
      </c>
      <c r="F80" s="46">
        <v>0.7</v>
      </c>
      <c r="G80" s="46">
        <v>0.34</v>
      </c>
      <c r="H80" s="46">
        <v>0.7</v>
      </c>
      <c r="I80" s="46">
        <v>0.5</v>
      </c>
      <c r="J80" s="46">
        <v>1.8</v>
      </c>
      <c r="K80" s="46">
        <v>1</v>
      </c>
      <c r="L80" s="46">
        <v>1.5</v>
      </c>
      <c r="M80" s="47">
        <f t="shared" si="1"/>
        <v>0.78</v>
      </c>
    </row>
    <row r="81" spans="1:13" ht="24.75" customHeight="1">
      <c r="A81" s="34" t="s">
        <v>66</v>
      </c>
      <c r="B81" s="27" t="s">
        <v>0</v>
      </c>
      <c r="C81" s="45">
        <v>1.2</v>
      </c>
      <c r="D81" s="45">
        <v>2</v>
      </c>
      <c r="E81" s="46">
        <v>1</v>
      </c>
      <c r="F81" s="46">
        <v>1.6</v>
      </c>
      <c r="G81" s="46">
        <v>1</v>
      </c>
      <c r="H81" s="46">
        <v>2</v>
      </c>
      <c r="I81" s="46">
        <v>0.5</v>
      </c>
      <c r="J81" s="46">
        <v>1.2</v>
      </c>
      <c r="K81" s="46">
        <v>0.7</v>
      </c>
      <c r="L81" s="46">
        <v>1.2</v>
      </c>
      <c r="M81" s="47">
        <f t="shared" si="1"/>
        <v>1.2399999999999998</v>
      </c>
    </row>
    <row r="82" spans="1:13" ht="24.75" customHeight="1">
      <c r="A82" s="34" t="s">
        <v>121</v>
      </c>
      <c r="B82" s="27" t="s">
        <v>0</v>
      </c>
      <c r="C82" s="45">
        <v>0.7</v>
      </c>
      <c r="D82" s="45">
        <v>1.25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6" t="s">
        <v>104</v>
      </c>
      <c r="L82" s="46" t="s">
        <v>104</v>
      </c>
      <c r="M82" s="47">
        <f t="shared" si="1"/>
        <v>0.975</v>
      </c>
    </row>
    <row r="83" spans="1:13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6" t="s">
        <v>104</v>
      </c>
      <c r="L83" s="46" t="s">
        <v>104</v>
      </c>
      <c r="M83" s="47" t="str">
        <f t="shared" si="1"/>
        <v>=</v>
      </c>
    </row>
    <row r="84" spans="1:13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6" t="s">
        <v>104</v>
      </c>
      <c r="L84" s="46" t="s">
        <v>104</v>
      </c>
      <c r="M84" s="47" t="str">
        <f t="shared" si="1"/>
        <v>=</v>
      </c>
    </row>
    <row r="85" spans="1:13" ht="24.75" customHeight="1">
      <c r="A85" s="34" t="s">
        <v>122</v>
      </c>
      <c r="B85" s="27" t="s">
        <v>0</v>
      </c>
      <c r="C85" s="45" t="s">
        <v>104</v>
      </c>
      <c r="D85" s="45" t="s">
        <v>104</v>
      </c>
      <c r="E85" s="46" t="s">
        <v>104</v>
      </c>
      <c r="F85" s="46" t="s">
        <v>104</v>
      </c>
      <c r="G85" s="46" t="s">
        <v>104</v>
      </c>
      <c r="H85" s="46" t="s">
        <v>104</v>
      </c>
      <c r="I85" s="46" t="s">
        <v>104</v>
      </c>
      <c r="J85" s="46" t="s">
        <v>104</v>
      </c>
      <c r="K85" s="46">
        <v>0.9</v>
      </c>
      <c r="L85" s="46">
        <v>1</v>
      </c>
      <c r="M85" s="47">
        <f t="shared" si="1"/>
        <v>0.95</v>
      </c>
    </row>
    <row r="86" spans="1:13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6" t="s">
        <v>104</v>
      </c>
      <c r="L86" s="46" t="s">
        <v>104</v>
      </c>
      <c r="M86" s="47" t="str">
        <f t="shared" si="1"/>
        <v>=</v>
      </c>
    </row>
    <row r="87" spans="1:13" ht="24.75" customHeight="1">
      <c r="A87" s="34" t="s">
        <v>124</v>
      </c>
      <c r="B87" s="27" t="s">
        <v>0</v>
      </c>
      <c r="C87" s="45">
        <v>0.7</v>
      </c>
      <c r="D87" s="45">
        <v>1.25</v>
      </c>
      <c r="E87" s="46">
        <v>0.8</v>
      </c>
      <c r="F87" s="46">
        <v>1.2</v>
      </c>
      <c r="G87" s="46">
        <v>0.7</v>
      </c>
      <c r="H87" s="46">
        <v>1</v>
      </c>
      <c r="I87" s="46">
        <v>0.5</v>
      </c>
      <c r="J87" s="46">
        <v>0.8</v>
      </c>
      <c r="K87" s="46">
        <v>0.45</v>
      </c>
      <c r="L87" s="46">
        <v>1.1</v>
      </c>
      <c r="M87" s="47">
        <f t="shared" si="1"/>
        <v>0.85</v>
      </c>
    </row>
    <row r="88" spans="1:13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6" t="s">
        <v>104</v>
      </c>
      <c r="L88" s="46" t="s">
        <v>104</v>
      </c>
      <c r="M88" s="47" t="str">
        <f t="shared" si="1"/>
        <v>=</v>
      </c>
    </row>
    <row r="89" spans="1:13" ht="24.75" customHeight="1">
      <c r="A89" s="34" t="s">
        <v>69</v>
      </c>
      <c r="B89" s="27" t="s">
        <v>0</v>
      </c>
      <c r="C89" s="45">
        <v>2.6</v>
      </c>
      <c r="D89" s="45">
        <v>3.2</v>
      </c>
      <c r="E89" s="46">
        <v>1.6</v>
      </c>
      <c r="F89" s="46">
        <v>2.5</v>
      </c>
      <c r="G89" s="46">
        <v>1.1</v>
      </c>
      <c r="H89" s="46">
        <v>1.8</v>
      </c>
      <c r="I89" s="46">
        <v>0.9</v>
      </c>
      <c r="J89" s="46">
        <v>1.4</v>
      </c>
      <c r="K89" s="46">
        <v>0.9</v>
      </c>
      <c r="L89" s="46">
        <v>1.4</v>
      </c>
      <c r="M89" s="47">
        <f t="shared" si="1"/>
        <v>1.7399999999999998</v>
      </c>
    </row>
    <row r="90" spans="1:13" ht="24.75" customHeight="1">
      <c r="A90" s="34" t="s">
        <v>70</v>
      </c>
      <c r="B90" s="27" t="s">
        <v>0</v>
      </c>
      <c r="C90" s="45">
        <v>0.8</v>
      </c>
      <c r="D90" s="45">
        <v>0.8</v>
      </c>
      <c r="E90" s="46">
        <v>0.87</v>
      </c>
      <c r="F90" s="46">
        <v>1.2</v>
      </c>
      <c r="G90" s="46">
        <v>0.8</v>
      </c>
      <c r="H90" s="46">
        <v>0.85</v>
      </c>
      <c r="I90" s="46">
        <v>0.85</v>
      </c>
      <c r="J90" s="46">
        <v>1.1</v>
      </c>
      <c r="K90" s="46">
        <v>0.95</v>
      </c>
      <c r="L90" s="46">
        <v>1</v>
      </c>
      <c r="M90" s="47">
        <f t="shared" si="1"/>
        <v>0.9219999999999999</v>
      </c>
    </row>
    <row r="91" spans="1:13" ht="24.75" customHeight="1">
      <c r="A91" s="34" t="s">
        <v>71</v>
      </c>
      <c r="B91" s="27" t="s">
        <v>0</v>
      </c>
      <c r="C91" s="45">
        <v>0.6</v>
      </c>
      <c r="D91" s="45">
        <v>1</v>
      </c>
      <c r="E91" s="46">
        <v>0.65</v>
      </c>
      <c r="F91" s="46">
        <v>1</v>
      </c>
      <c r="G91" s="46">
        <v>0.5</v>
      </c>
      <c r="H91" s="46">
        <v>0.72</v>
      </c>
      <c r="I91" s="46">
        <v>0.6</v>
      </c>
      <c r="J91" s="46">
        <v>1.1</v>
      </c>
      <c r="K91" s="46">
        <v>0.65</v>
      </c>
      <c r="L91" s="46">
        <v>0.9</v>
      </c>
      <c r="M91" s="47">
        <f t="shared" si="1"/>
        <v>0.772</v>
      </c>
    </row>
    <row r="92" spans="1:13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6" t="s">
        <v>104</v>
      </c>
      <c r="L92" s="46" t="s">
        <v>104</v>
      </c>
      <c r="M92" s="47" t="str">
        <f t="shared" si="1"/>
        <v>=</v>
      </c>
    </row>
    <row r="93" spans="1:13" ht="24.75" customHeight="1">
      <c r="A93" s="34" t="s">
        <v>72</v>
      </c>
      <c r="B93" s="27" t="s">
        <v>0</v>
      </c>
      <c r="C93" s="45">
        <v>0.3</v>
      </c>
      <c r="D93" s="45">
        <v>0.9</v>
      </c>
      <c r="E93" s="46">
        <v>0.48</v>
      </c>
      <c r="F93" s="46">
        <v>0.95</v>
      </c>
      <c r="G93" s="46">
        <v>0.3</v>
      </c>
      <c r="H93" s="46">
        <v>0.85</v>
      </c>
      <c r="I93" s="46">
        <v>0.6</v>
      </c>
      <c r="J93" s="46">
        <v>0.9</v>
      </c>
      <c r="K93" s="46">
        <v>0.52</v>
      </c>
      <c r="L93" s="46">
        <v>0.75</v>
      </c>
      <c r="M93" s="47">
        <f t="shared" si="1"/>
        <v>0.655</v>
      </c>
    </row>
    <row r="94" spans="1:13" ht="24.75" customHeight="1">
      <c r="A94" s="34" t="s">
        <v>126</v>
      </c>
      <c r="B94" s="27" t="s">
        <v>0</v>
      </c>
      <c r="C94" s="45">
        <v>0.7</v>
      </c>
      <c r="D94" s="45">
        <v>0.8</v>
      </c>
      <c r="E94" s="46">
        <v>0.5</v>
      </c>
      <c r="F94" s="46">
        <v>0.7</v>
      </c>
      <c r="G94" s="46" t="s">
        <v>104</v>
      </c>
      <c r="H94" s="46" t="s">
        <v>104</v>
      </c>
      <c r="I94" s="46">
        <v>0.7</v>
      </c>
      <c r="J94" s="46">
        <v>0.8</v>
      </c>
      <c r="K94" s="46">
        <v>0.52</v>
      </c>
      <c r="L94" s="46">
        <v>0.8</v>
      </c>
      <c r="M94" s="47">
        <f t="shared" si="1"/>
        <v>0.6900000000000001</v>
      </c>
    </row>
    <row r="95" spans="1:13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6" t="s">
        <v>104</v>
      </c>
      <c r="L95" s="46" t="s">
        <v>104</v>
      </c>
      <c r="M95" s="47" t="str">
        <f t="shared" si="1"/>
        <v>=</v>
      </c>
    </row>
    <row r="96" spans="1:13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6" t="s">
        <v>104</v>
      </c>
      <c r="L96" s="46" t="s">
        <v>104</v>
      </c>
      <c r="M96" s="47" t="str">
        <f t="shared" si="1"/>
        <v>=</v>
      </c>
    </row>
    <row r="97" spans="1:13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6" t="s">
        <v>104</v>
      </c>
      <c r="L97" s="46" t="s">
        <v>104</v>
      </c>
      <c r="M97" s="47" t="str">
        <f t="shared" si="1"/>
        <v>=</v>
      </c>
    </row>
    <row r="98" spans="1:13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 t="s">
        <v>104</v>
      </c>
      <c r="J98" s="46" t="s">
        <v>104</v>
      </c>
      <c r="K98" s="46" t="s">
        <v>104</v>
      </c>
      <c r="L98" s="46" t="s">
        <v>104</v>
      </c>
      <c r="M98" s="47" t="str">
        <f t="shared" si="1"/>
        <v>=</v>
      </c>
    </row>
    <row r="99" spans="1:13" ht="24.75" customHeight="1">
      <c r="A99" s="34" t="s">
        <v>128</v>
      </c>
      <c r="B99" s="27" t="s">
        <v>0</v>
      </c>
      <c r="C99" s="45">
        <v>0.85</v>
      </c>
      <c r="D99" s="45">
        <v>1</v>
      </c>
      <c r="E99" s="46">
        <v>1</v>
      </c>
      <c r="F99" s="46">
        <v>1.1</v>
      </c>
      <c r="G99" s="46">
        <v>1</v>
      </c>
      <c r="H99" s="46">
        <v>1.1</v>
      </c>
      <c r="I99" s="46">
        <v>0.52</v>
      </c>
      <c r="J99" s="46">
        <v>0.8</v>
      </c>
      <c r="K99" s="46">
        <v>0.5</v>
      </c>
      <c r="L99" s="46">
        <v>0.5</v>
      </c>
      <c r="M99" s="47">
        <f t="shared" si="1"/>
        <v>0.8370000000000001</v>
      </c>
    </row>
    <row r="100" spans="1:13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>
        <v>0.9</v>
      </c>
      <c r="J100" s="46">
        <v>0.9</v>
      </c>
      <c r="K100" s="46" t="s">
        <v>104</v>
      </c>
      <c r="L100" s="46" t="s">
        <v>104</v>
      </c>
      <c r="M100" s="47">
        <f t="shared" si="1"/>
        <v>0.9</v>
      </c>
    </row>
    <row r="101" spans="1:13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1:13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 t="s">
        <v>104</v>
      </c>
      <c r="J102" s="46" t="s">
        <v>104</v>
      </c>
      <c r="K102" s="46" t="s">
        <v>104</v>
      </c>
      <c r="L102" s="46" t="s">
        <v>104</v>
      </c>
      <c r="M102" s="47" t="str">
        <f aca="true" t="shared" si="2" ref="M102:M111">IF(ISERROR(AVERAGE(C102:L102)),"=",AVERAGE(C102:L102))</f>
        <v>=</v>
      </c>
    </row>
    <row r="103" spans="1:13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>
        <v>2</v>
      </c>
      <c r="J103" s="46">
        <v>2.8</v>
      </c>
      <c r="K103" s="46" t="s">
        <v>104</v>
      </c>
      <c r="L103" s="46" t="s">
        <v>104</v>
      </c>
      <c r="M103" s="47">
        <f t="shared" si="2"/>
        <v>2.4</v>
      </c>
    </row>
    <row r="104" spans="1:13" ht="24.75" customHeight="1">
      <c r="A104" s="34" t="s">
        <v>76</v>
      </c>
      <c r="B104" s="27" t="s">
        <v>0</v>
      </c>
      <c r="C104" s="45">
        <v>1.4</v>
      </c>
      <c r="D104" s="45">
        <v>1.4</v>
      </c>
      <c r="E104" s="46" t="s">
        <v>104</v>
      </c>
      <c r="F104" s="46" t="s">
        <v>104</v>
      </c>
      <c r="G104" s="46">
        <v>1.5</v>
      </c>
      <c r="H104" s="46">
        <v>1.5</v>
      </c>
      <c r="I104" s="46">
        <v>1.5</v>
      </c>
      <c r="J104" s="46">
        <v>1.5</v>
      </c>
      <c r="K104" s="46" t="s">
        <v>104</v>
      </c>
      <c r="L104" s="46" t="s">
        <v>104</v>
      </c>
      <c r="M104" s="47">
        <f t="shared" si="2"/>
        <v>1.4666666666666668</v>
      </c>
    </row>
    <row r="105" spans="1:13" ht="24.75" customHeight="1">
      <c r="A105" s="34" t="s">
        <v>77</v>
      </c>
      <c r="B105" s="27" t="s">
        <v>0</v>
      </c>
      <c r="C105" s="45">
        <v>0.7</v>
      </c>
      <c r="D105" s="45">
        <v>1</v>
      </c>
      <c r="E105" s="46">
        <v>0.85</v>
      </c>
      <c r="F105" s="46">
        <v>0.85</v>
      </c>
      <c r="G105" s="46">
        <v>0.8</v>
      </c>
      <c r="H105" s="46">
        <v>0.9</v>
      </c>
      <c r="I105" s="46">
        <v>0.67</v>
      </c>
      <c r="J105" s="46">
        <v>0.85</v>
      </c>
      <c r="K105" s="46" t="s">
        <v>104</v>
      </c>
      <c r="L105" s="46" t="s">
        <v>104</v>
      </c>
      <c r="M105" s="47">
        <f t="shared" si="2"/>
        <v>0.8275</v>
      </c>
    </row>
    <row r="106" spans="1:13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 t="s">
        <v>104</v>
      </c>
      <c r="J106" s="46" t="s">
        <v>104</v>
      </c>
      <c r="K106" s="46" t="s">
        <v>104</v>
      </c>
      <c r="L106" s="46" t="s">
        <v>104</v>
      </c>
      <c r="M106" s="47" t="str">
        <f t="shared" si="2"/>
        <v>=</v>
      </c>
    </row>
    <row r="107" spans="1:13" ht="24.75" customHeight="1">
      <c r="A107" s="34" t="s">
        <v>79</v>
      </c>
      <c r="B107" s="27" t="s">
        <v>0</v>
      </c>
      <c r="C107" s="45" t="s">
        <v>104</v>
      </c>
      <c r="D107" s="45" t="s">
        <v>104</v>
      </c>
      <c r="E107" s="46" t="s">
        <v>104</v>
      </c>
      <c r="F107" s="46" t="s">
        <v>104</v>
      </c>
      <c r="G107" s="46">
        <v>1.3</v>
      </c>
      <c r="H107" s="46">
        <v>1.3</v>
      </c>
      <c r="I107" s="46">
        <v>0.7</v>
      </c>
      <c r="J107" s="46">
        <v>1.2</v>
      </c>
      <c r="K107" s="46" t="s">
        <v>104</v>
      </c>
      <c r="L107" s="46" t="s">
        <v>104</v>
      </c>
      <c r="M107" s="47">
        <f t="shared" si="2"/>
        <v>1.125</v>
      </c>
    </row>
    <row r="108" spans="1:13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6" t="s">
        <v>104</v>
      </c>
      <c r="L108" s="46" t="s">
        <v>104</v>
      </c>
      <c r="M108" s="47" t="str">
        <f t="shared" si="2"/>
        <v>=</v>
      </c>
    </row>
    <row r="109" spans="1:13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 t="s">
        <v>104</v>
      </c>
      <c r="J109" s="46" t="s">
        <v>104</v>
      </c>
      <c r="K109" s="46" t="s">
        <v>104</v>
      </c>
      <c r="L109" s="46" t="s">
        <v>104</v>
      </c>
      <c r="M109" s="47" t="str">
        <f t="shared" si="2"/>
        <v>=</v>
      </c>
    </row>
    <row r="110" spans="1:13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 t="s">
        <v>104</v>
      </c>
      <c r="J110" s="46" t="s">
        <v>104</v>
      </c>
      <c r="K110" s="46" t="s">
        <v>104</v>
      </c>
      <c r="L110" s="46" t="s">
        <v>104</v>
      </c>
      <c r="M110" s="47" t="str">
        <f t="shared" si="2"/>
        <v>=</v>
      </c>
    </row>
    <row r="111" spans="1:13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6" t="s">
        <v>104</v>
      </c>
      <c r="L111" s="46" t="s">
        <v>104</v>
      </c>
      <c r="M111" s="47" t="str">
        <f t="shared" si="2"/>
        <v>=</v>
      </c>
    </row>
  </sheetData>
  <mergeCells count="13">
    <mergeCell ref="A1:M1"/>
    <mergeCell ref="A2:M2"/>
    <mergeCell ref="A3:M3"/>
    <mergeCell ref="K5:L5"/>
    <mergeCell ref="C61:D61"/>
    <mergeCell ref="E61:F61"/>
    <mergeCell ref="G5:H5"/>
    <mergeCell ref="K61:L61"/>
    <mergeCell ref="I61:J61"/>
    <mergeCell ref="E5:F5"/>
    <mergeCell ref="G61:H61"/>
    <mergeCell ref="C5:D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161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162</v>
      </c>
      <c r="D5" s="57"/>
      <c r="E5" s="56" t="s">
        <v>163</v>
      </c>
      <c r="F5" s="57"/>
      <c r="G5" s="56" t="s">
        <v>164</v>
      </c>
      <c r="H5" s="57"/>
      <c r="I5" s="56" t="s">
        <v>165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166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>
        <v>1</v>
      </c>
      <c r="D8" s="45">
        <v>2.2</v>
      </c>
      <c r="E8" s="46">
        <v>1.5</v>
      </c>
      <c r="F8" s="46">
        <v>2.3</v>
      </c>
      <c r="G8" s="46">
        <v>2</v>
      </c>
      <c r="H8" s="46">
        <v>2.8</v>
      </c>
      <c r="I8" s="46">
        <v>2.2</v>
      </c>
      <c r="J8" s="46">
        <v>2.8</v>
      </c>
      <c r="K8" s="47">
        <f aca="true" t="shared" si="0" ref="K8:K58">IF(ISERROR(AVERAGE(C8:J8)),"=",AVERAGE(C8:J8))</f>
        <v>2.1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7" t="str">
        <f t="shared" si="0"/>
        <v>=</v>
      </c>
      <c r="L9" s="43"/>
    </row>
    <row r="10" spans="1:12" ht="24.75" customHeight="1">
      <c r="A10" s="49" t="s">
        <v>18</v>
      </c>
      <c r="B10" s="27" t="s">
        <v>0</v>
      </c>
      <c r="C10" s="48" t="s">
        <v>104</v>
      </c>
      <c r="D10" s="48" t="s">
        <v>104</v>
      </c>
      <c r="E10" s="46">
        <v>2</v>
      </c>
      <c r="F10" s="46">
        <v>2.5</v>
      </c>
      <c r="G10" s="46" t="s">
        <v>104</v>
      </c>
      <c r="H10" s="46" t="s">
        <v>104</v>
      </c>
      <c r="I10" s="46">
        <v>2</v>
      </c>
      <c r="J10" s="46">
        <v>3</v>
      </c>
      <c r="K10" s="47">
        <f t="shared" si="0"/>
        <v>2.375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 t="s">
        <v>104</v>
      </c>
      <c r="J11" s="46" t="s">
        <v>104</v>
      </c>
      <c r="K11" s="47" t="str">
        <f t="shared" si="0"/>
        <v>=</v>
      </c>
      <c r="L11" s="43"/>
    </row>
    <row r="12" spans="1:12" ht="24.75" customHeight="1">
      <c r="A12" s="49" t="s">
        <v>19</v>
      </c>
      <c r="B12" s="27" t="s">
        <v>0</v>
      </c>
      <c r="C12" s="48">
        <v>1</v>
      </c>
      <c r="D12" s="48">
        <v>2.2</v>
      </c>
      <c r="E12" s="46">
        <v>2</v>
      </c>
      <c r="F12" s="46">
        <v>2.3</v>
      </c>
      <c r="G12" s="46">
        <v>1.5</v>
      </c>
      <c r="H12" s="46">
        <v>3</v>
      </c>
      <c r="I12" s="46">
        <v>2</v>
      </c>
      <c r="J12" s="46">
        <v>2.8</v>
      </c>
      <c r="K12" s="47">
        <f t="shared" si="0"/>
        <v>2.1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>
        <v>0.5</v>
      </c>
      <c r="F14" s="46">
        <v>0.5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>
        <f t="shared" si="0"/>
        <v>0.5</v>
      </c>
      <c r="L14" s="43"/>
    </row>
    <row r="15" spans="1:12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 t="str">
        <f t="shared" si="0"/>
        <v>=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>
        <v>0.45</v>
      </c>
      <c r="D17" s="48">
        <v>0.6</v>
      </c>
      <c r="E17" s="46">
        <v>0.31</v>
      </c>
      <c r="F17" s="46">
        <v>0.4</v>
      </c>
      <c r="G17" s="46">
        <v>0.4</v>
      </c>
      <c r="H17" s="46">
        <v>0.41</v>
      </c>
      <c r="I17" s="46">
        <v>0.31</v>
      </c>
      <c r="J17" s="46">
        <v>0.31</v>
      </c>
      <c r="K17" s="47">
        <f t="shared" si="0"/>
        <v>0.39875000000000005</v>
      </c>
      <c r="L17" s="43"/>
    </row>
    <row r="18" spans="1:12" ht="24.75" customHeight="1">
      <c r="A18" s="49" t="s">
        <v>23</v>
      </c>
      <c r="B18" s="27" t="s">
        <v>0</v>
      </c>
      <c r="C18" s="48">
        <v>0.26</v>
      </c>
      <c r="D18" s="48">
        <v>0.41</v>
      </c>
      <c r="E18" s="46">
        <v>0.21</v>
      </c>
      <c r="F18" s="46">
        <v>0.41</v>
      </c>
      <c r="G18" s="46">
        <v>0.21</v>
      </c>
      <c r="H18" s="46">
        <v>0.5</v>
      </c>
      <c r="I18" s="46">
        <v>0.25</v>
      </c>
      <c r="J18" s="46">
        <v>0.5</v>
      </c>
      <c r="K18" s="47">
        <f t="shared" si="0"/>
        <v>0.34375</v>
      </c>
      <c r="L18" s="43"/>
    </row>
    <row r="19" spans="1:12" ht="24.75" customHeight="1">
      <c r="A19" s="49" t="s">
        <v>24</v>
      </c>
      <c r="B19" s="27" t="s">
        <v>0</v>
      </c>
      <c r="C19" s="48">
        <v>0.67</v>
      </c>
      <c r="D19" s="48">
        <v>0.9</v>
      </c>
      <c r="E19" s="46">
        <v>0.7</v>
      </c>
      <c r="F19" s="46">
        <v>0.8</v>
      </c>
      <c r="G19" s="46">
        <v>0.6</v>
      </c>
      <c r="H19" s="46">
        <v>1</v>
      </c>
      <c r="I19" s="46">
        <v>0.36</v>
      </c>
      <c r="J19" s="46">
        <v>0.8</v>
      </c>
      <c r="K19" s="47">
        <f t="shared" si="0"/>
        <v>0.72875</v>
      </c>
      <c r="L19" s="43"/>
    </row>
    <row r="20" spans="1:12" ht="24.75" customHeight="1">
      <c r="A20" s="49" t="s">
        <v>25</v>
      </c>
      <c r="B20" s="27" t="s">
        <v>0</v>
      </c>
      <c r="C20" s="48">
        <v>0.6</v>
      </c>
      <c r="D20" s="48">
        <v>1.15</v>
      </c>
      <c r="E20" s="46">
        <v>0.5</v>
      </c>
      <c r="F20" s="46">
        <v>1</v>
      </c>
      <c r="G20" s="46">
        <v>0.75</v>
      </c>
      <c r="H20" s="46">
        <v>1</v>
      </c>
      <c r="I20" s="46">
        <v>0.6</v>
      </c>
      <c r="J20" s="46">
        <v>1.05</v>
      </c>
      <c r="K20" s="47">
        <f t="shared" si="0"/>
        <v>0.8312499999999999</v>
      </c>
      <c r="L20" s="43"/>
    </row>
    <row r="21" spans="1:12" ht="24.75" customHeight="1">
      <c r="A21" s="49" t="s">
        <v>26</v>
      </c>
      <c r="B21" s="27" t="s">
        <v>0</v>
      </c>
      <c r="C21" s="48">
        <v>0.26</v>
      </c>
      <c r="D21" s="48">
        <v>0.4</v>
      </c>
      <c r="E21" s="46">
        <v>0.26</v>
      </c>
      <c r="F21" s="46">
        <v>0.45</v>
      </c>
      <c r="G21" s="46">
        <v>0.3</v>
      </c>
      <c r="H21" s="46">
        <v>0.41</v>
      </c>
      <c r="I21" s="46">
        <v>0.3</v>
      </c>
      <c r="J21" s="46">
        <v>0.35</v>
      </c>
      <c r="K21" s="47">
        <f t="shared" si="0"/>
        <v>0.34125</v>
      </c>
      <c r="L21" s="43"/>
    </row>
    <row r="22" spans="1:12" ht="24.75" customHeight="1">
      <c r="A22" s="49" t="s">
        <v>27</v>
      </c>
      <c r="B22" s="27" t="s">
        <v>0</v>
      </c>
      <c r="C22" s="48">
        <v>0.26</v>
      </c>
      <c r="D22" s="48">
        <v>0.5</v>
      </c>
      <c r="E22" s="46">
        <v>0.21</v>
      </c>
      <c r="F22" s="46">
        <v>0.45</v>
      </c>
      <c r="G22" s="46">
        <v>0.21</v>
      </c>
      <c r="H22" s="46">
        <v>0.41</v>
      </c>
      <c r="I22" s="46">
        <v>0.3</v>
      </c>
      <c r="J22" s="46">
        <v>0.41</v>
      </c>
      <c r="K22" s="47">
        <f t="shared" si="0"/>
        <v>0.34375</v>
      </c>
      <c r="L22" s="43"/>
    </row>
    <row r="23" spans="1:12" ht="24.75" customHeight="1">
      <c r="A23" s="49" t="s">
        <v>28</v>
      </c>
      <c r="B23" s="27" t="s">
        <v>0</v>
      </c>
      <c r="C23" s="48">
        <v>0.3</v>
      </c>
      <c r="D23" s="48">
        <v>0.5</v>
      </c>
      <c r="E23" s="46">
        <v>0.3</v>
      </c>
      <c r="F23" s="46">
        <v>0.6</v>
      </c>
      <c r="G23" s="46">
        <v>0.3</v>
      </c>
      <c r="H23" s="46">
        <v>0.7</v>
      </c>
      <c r="I23" s="46">
        <v>0.5</v>
      </c>
      <c r="J23" s="46">
        <v>1.03</v>
      </c>
      <c r="K23" s="47">
        <f t="shared" si="0"/>
        <v>0.52875</v>
      </c>
      <c r="L23" s="43"/>
    </row>
    <row r="24" spans="1:12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 t="str">
        <f t="shared" si="0"/>
        <v>=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>
        <v>0.4</v>
      </c>
      <c r="F26" s="46">
        <v>0.46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>
        <f t="shared" si="0"/>
        <v>0.43000000000000005</v>
      </c>
      <c r="L26" s="43"/>
    </row>
    <row r="27" spans="1:11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 t="s">
        <v>104</v>
      </c>
      <c r="F27" s="46" t="s">
        <v>104</v>
      </c>
      <c r="G27" s="46" t="s">
        <v>104</v>
      </c>
      <c r="H27" s="46" t="s">
        <v>104</v>
      </c>
      <c r="I27" s="46" t="s">
        <v>104</v>
      </c>
      <c r="J27" s="46" t="s">
        <v>104</v>
      </c>
      <c r="K27" s="47" t="str">
        <f t="shared" si="0"/>
        <v>=</v>
      </c>
    </row>
    <row r="28" spans="1:12" ht="24.75" customHeight="1">
      <c r="A28" s="49" t="s">
        <v>31</v>
      </c>
      <c r="B28" s="27" t="s">
        <v>0</v>
      </c>
      <c r="C28" s="48">
        <v>0.2</v>
      </c>
      <c r="D28" s="48">
        <v>0.41</v>
      </c>
      <c r="E28" s="46">
        <v>0.18</v>
      </c>
      <c r="F28" s="46">
        <v>0.3</v>
      </c>
      <c r="G28" s="46">
        <v>0.18</v>
      </c>
      <c r="H28" s="46">
        <v>0.26</v>
      </c>
      <c r="I28" s="46">
        <v>0.2</v>
      </c>
      <c r="J28" s="46">
        <v>0.36</v>
      </c>
      <c r="K28" s="47">
        <f t="shared" si="0"/>
        <v>0.26125</v>
      </c>
      <c r="L28" s="43"/>
    </row>
    <row r="29" spans="1:12" ht="24.75" customHeight="1">
      <c r="A29" s="49" t="s">
        <v>114</v>
      </c>
      <c r="B29" s="27" t="s">
        <v>0</v>
      </c>
      <c r="C29" s="48">
        <v>0.2</v>
      </c>
      <c r="D29" s="48">
        <v>0.4</v>
      </c>
      <c r="E29" s="46">
        <v>0.21</v>
      </c>
      <c r="F29" s="46">
        <v>0.31</v>
      </c>
      <c r="G29" s="46">
        <v>0.18</v>
      </c>
      <c r="H29" s="46">
        <v>0.46</v>
      </c>
      <c r="I29" s="46">
        <v>0.18</v>
      </c>
      <c r="J29" s="46">
        <v>0.41</v>
      </c>
      <c r="K29" s="47">
        <f t="shared" si="0"/>
        <v>0.29375</v>
      </c>
      <c r="L29" s="43"/>
    </row>
    <row r="30" spans="1:12" ht="24.75" customHeight="1">
      <c r="A30" s="49" t="s">
        <v>115</v>
      </c>
      <c r="B30" s="27" t="s">
        <v>0</v>
      </c>
      <c r="C30" s="48">
        <v>0.5</v>
      </c>
      <c r="D30" s="48">
        <v>0.5</v>
      </c>
      <c r="E30" s="46">
        <v>0.36</v>
      </c>
      <c r="F30" s="46">
        <v>0.5</v>
      </c>
      <c r="G30" s="46">
        <v>0.26</v>
      </c>
      <c r="H30" s="46">
        <v>0.31</v>
      </c>
      <c r="I30" s="46">
        <v>0.3</v>
      </c>
      <c r="J30" s="46">
        <v>0.36</v>
      </c>
      <c r="K30" s="47">
        <f t="shared" si="0"/>
        <v>0.38625</v>
      </c>
      <c r="L30" s="43"/>
    </row>
    <row r="31" spans="1:12" ht="24.75" customHeight="1">
      <c r="A31" s="49" t="s">
        <v>32</v>
      </c>
      <c r="B31" s="27" t="s">
        <v>0</v>
      </c>
      <c r="C31" s="48">
        <v>0.21</v>
      </c>
      <c r="D31" s="48">
        <v>0.3</v>
      </c>
      <c r="E31" s="46">
        <v>0.3</v>
      </c>
      <c r="F31" s="46">
        <v>0.3</v>
      </c>
      <c r="G31" s="46">
        <v>0.33</v>
      </c>
      <c r="H31" s="46">
        <v>0.33</v>
      </c>
      <c r="I31" s="46" t="s">
        <v>104</v>
      </c>
      <c r="J31" s="46" t="s">
        <v>104</v>
      </c>
      <c r="K31" s="47">
        <f t="shared" si="0"/>
        <v>0.29500000000000004</v>
      </c>
      <c r="L31" s="43"/>
    </row>
    <row r="32" spans="1:12" ht="24.75" customHeight="1">
      <c r="A32" s="49" t="s">
        <v>33</v>
      </c>
      <c r="B32" s="27" t="s">
        <v>0</v>
      </c>
      <c r="C32" s="48">
        <v>0.4</v>
      </c>
      <c r="D32" s="48">
        <v>0.45</v>
      </c>
      <c r="E32" s="46">
        <v>0.28</v>
      </c>
      <c r="F32" s="46">
        <v>0.4</v>
      </c>
      <c r="G32" s="46">
        <v>0.15</v>
      </c>
      <c r="H32" s="46">
        <v>0.35</v>
      </c>
      <c r="I32" s="46">
        <v>0.25</v>
      </c>
      <c r="J32" s="46">
        <v>0.36</v>
      </c>
      <c r="K32" s="47">
        <f t="shared" si="0"/>
        <v>0.33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>
        <v>0.26</v>
      </c>
      <c r="D34" s="48">
        <v>0.26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>
        <v>0.31</v>
      </c>
      <c r="J34" s="46">
        <v>0.36</v>
      </c>
      <c r="K34" s="47">
        <f t="shared" si="0"/>
        <v>0.2975</v>
      </c>
      <c r="L34" s="43"/>
    </row>
    <row r="35" spans="1:12" ht="24.75" customHeight="1">
      <c r="A35" s="49" t="s">
        <v>35</v>
      </c>
      <c r="B35" s="27" t="s">
        <v>0</v>
      </c>
      <c r="C35" s="48">
        <v>0.6</v>
      </c>
      <c r="D35" s="48">
        <v>0.8</v>
      </c>
      <c r="E35" s="46">
        <v>0.26</v>
      </c>
      <c r="F35" s="46">
        <v>0.5</v>
      </c>
      <c r="G35" s="46">
        <v>0.26</v>
      </c>
      <c r="H35" s="46">
        <v>0.7</v>
      </c>
      <c r="I35" s="46">
        <v>0.5</v>
      </c>
      <c r="J35" s="46">
        <v>0.7</v>
      </c>
      <c r="K35" s="47">
        <f t="shared" si="0"/>
        <v>0.54</v>
      </c>
      <c r="L35" s="43"/>
    </row>
    <row r="36" spans="1:12" ht="24.75" customHeight="1">
      <c r="A36" s="49" t="s">
        <v>36</v>
      </c>
      <c r="B36" s="27" t="s">
        <v>0</v>
      </c>
      <c r="C36" s="48" t="s">
        <v>104</v>
      </c>
      <c r="D36" s="48" t="s">
        <v>104</v>
      </c>
      <c r="E36" s="46" t="s">
        <v>104</v>
      </c>
      <c r="F36" s="46" t="s">
        <v>104</v>
      </c>
      <c r="G36" s="46" t="s">
        <v>104</v>
      </c>
      <c r="H36" s="46" t="s">
        <v>104</v>
      </c>
      <c r="I36" s="46" t="s">
        <v>104</v>
      </c>
      <c r="J36" s="46" t="s">
        <v>104</v>
      </c>
      <c r="K36" s="47" t="str">
        <f t="shared" si="0"/>
        <v>=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>
        <v>0.8</v>
      </c>
      <c r="F37" s="46">
        <v>0.9</v>
      </c>
      <c r="G37" s="46" t="s">
        <v>104</v>
      </c>
      <c r="H37" s="46" t="s">
        <v>104</v>
      </c>
      <c r="I37" s="46" t="s">
        <v>104</v>
      </c>
      <c r="J37" s="46" t="s">
        <v>104</v>
      </c>
      <c r="K37" s="47">
        <f t="shared" si="0"/>
        <v>0.8500000000000001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>
        <v>0.9</v>
      </c>
      <c r="D40" s="48">
        <v>0.9</v>
      </c>
      <c r="E40" s="46">
        <v>1</v>
      </c>
      <c r="F40" s="46">
        <v>1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>
        <f t="shared" si="0"/>
        <v>0.95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>
        <v>0.5</v>
      </c>
      <c r="F41" s="46">
        <v>0.5</v>
      </c>
      <c r="G41" s="46" t="s">
        <v>104</v>
      </c>
      <c r="H41" s="46" t="s">
        <v>104</v>
      </c>
      <c r="I41" s="46">
        <v>0.31</v>
      </c>
      <c r="J41" s="46">
        <v>0.31</v>
      </c>
      <c r="K41" s="47">
        <f t="shared" si="0"/>
        <v>0.405</v>
      </c>
      <c r="L41" s="43"/>
    </row>
    <row r="42" spans="1:12" ht="24.75" customHeight="1">
      <c r="A42" s="49" t="s">
        <v>38</v>
      </c>
      <c r="B42" s="27" t="s">
        <v>0</v>
      </c>
      <c r="C42" s="48">
        <v>2.5</v>
      </c>
      <c r="D42" s="48">
        <v>2.5</v>
      </c>
      <c r="E42" s="46" t="s">
        <v>104</v>
      </c>
      <c r="F42" s="46" t="s">
        <v>104</v>
      </c>
      <c r="G42" s="46">
        <v>1.7</v>
      </c>
      <c r="H42" s="46">
        <v>2</v>
      </c>
      <c r="I42" s="46">
        <v>0.9</v>
      </c>
      <c r="J42" s="46">
        <v>1.6</v>
      </c>
      <c r="K42" s="47">
        <f t="shared" si="0"/>
        <v>1.8666666666666665</v>
      </c>
      <c r="L42" s="43"/>
    </row>
    <row r="43" spans="1:12" ht="24.75" customHeight="1">
      <c r="A43" s="49" t="s">
        <v>39</v>
      </c>
      <c r="B43" s="27" t="s">
        <v>0</v>
      </c>
      <c r="C43" s="48">
        <v>2</v>
      </c>
      <c r="D43" s="48">
        <v>2.5</v>
      </c>
      <c r="E43" s="46">
        <v>1</v>
      </c>
      <c r="F43" s="46">
        <v>1.5</v>
      </c>
      <c r="G43" s="46">
        <v>0.7</v>
      </c>
      <c r="H43" s="46">
        <v>1.5</v>
      </c>
      <c r="I43" s="46">
        <v>0.72</v>
      </c>
      <c r="J43" s="46">
        <v>1.3</v>
      </c>
      <c r="K43" s="47">
        <f t="shared" si="0"/>
        <v>1.4025</v>
      </c>
      <c r="L43" s="43"/>
    </row>
    <row r="44" spans="1:12" ht="24.75" customHeight="1">
      <c r="A44" s="49" t="s">
        <v>40</v>
      </c>
      <c r="B44" s="27" t="s">
        <v>0</v>
      </c>
      <c r="C44" s="48">
        <v>1.5</v>
      </c>
      <c r="D44" s="48">
        <v>1.7</v>
      </c>
      <c r="E44" s="46">
        <v>0.5</v>
      </c>
      <c r="F44" s="46">
        <v>0.85</v>
      </c>
      <c r="G44" s="46">
        <v>0.85</v>
      </c>
      <c r="H44" s="46">
        <v>0.9</v>
      </c>
      <c r="I44" s="46">
        <v>0.8</v>
      </c>
      <c r="J44" s="46">
        <v>0.8</v>
      </c>
      <c r="K44" s="47">
        <f t="shared" si="0"/>
        <v>0.9874999999999999</v>
      </c>
      <c r="L44" s="43"/>
    </row>
    <row r="45" spans="1:11" ht="24.75" customHeight="1">
      <c r="A45" s="49" t="s">
        <v>116</v>
      </c>
      <c r="B45" s="27" t="s">
        <v>0</v>
      </c>
      <c r="C45" s="48">
        <v>0.5</v>
      </c>
      <c r="D45" s="48">
        <v>1</v>
      </c>
      <c r="E45" s="46">
        <v>0.5</v>
      </c>
      <c r="F45" s="46">
        <v>0.9</v>
      </c>
      <c r="G45" s="46">
        <v>0.55</v>
      </c>
      <c r="H45" s="46">
        <v>0.8</v>
      </c>
      <c r="I45" s="46">
        <v>0.5</v>
      </c>
      <c r="J45" s="46">
        <v>0.85</v>
      </c>
      <c r="K45" s="47">
        <f t="shared" si="0"/>
        <v>0.7</v>
      </c>
    </row>
    <row r="46" spans="1:11" ht="24.75" customHeight="1">
      <c r="A46" s="49" t="s">
        <v>41</v>
      </c>
      <c r="B46" s="27" t="s">
        <v>0</v>
      </c>
      <c r="C46" s="48">
        <v>0.7</v>
      </c>
      <c r="D46" s="48">
        <v>1</v>
      </c>
      <c r="E46" s="46">
        <v>0.9</v>
      </c>
      <c r="F46" s="46">
        <v>1</v>
      </c>
      <c r="G46" s="46">
        <v>1</v>
      </c>
      <c r="H46" s="46">
        <v>1</v>
      </c>
      <c r="I46" s="46">
        <v>1</v>
      </c>
      <c r="J46" s="46">
        <v>1</v>
      </c>
      <c r="K46" s="47">
        <f t="shared" si="0"/>
        <v>0.95</v>
      </c>
    </row>
    <row r="47" spans="1:11" ht="24.75" customHeight="1">
      <c r="A47" s="49" t="s">
        <v>42</v>
      </c>
      <c r="B47" s="27" t="s">
        <v>0</v>
      </c>
      <c r="C47" s="48">
        <v>0.75</v>
      </c>
      <c r="D47" s="48">
        <v>1</v>
      </c>
      <c r="E47" s="46">
        <v>0.8</v>
      </c>
      <c r="F47" s="46">
        <v>1</v>
      </c>
      <c r="G47" s="46">
        <v>0.8</v>
      </c>
      <c r="H47" s="46">
        <v>1</v>
      </c>
      <c r="I47" s="46">
        <v>0.77</v>
      </c>
      <c r="J47" s="46">
        <v>1</v>
      </c>
      <c r="K47" s="47">
        <f t="shared" si="0"/>
        <v>0.8899999999999999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>
        <v>1</v>
      </c>
      <c r="F48" s="46">
        <v>1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>
        <f t="shared" si="0"/>
        <v>1</v>
      </c>
    </row>
    <row r="49" spans="1:11" ht="24.75" customHeight="1">
      <c r="A49" s="49" t="s">
        <v>118</v>
      </c>
      <c r="B49" s="27" t="s">
        <v>0</v>
      </c>
      <c r="C49" s="48">
        <v>1</v>
      </c>
      <c r="D49" s="48">
        <v>1</v>
      </c>
      <c r="E49" s="46" t="s">
        <v>104</v>
      </c>
      <c r="F49" s="46" t="s">
        <v>104</v>
      </c>
      <c r="G49" s="46">
        <v>1</v>
      </c>
      <c r="H49" s="46">
        <v>1</v>
      </c>
      <c r="I49" s="46">
        <v>1</v>
      </c>
      <c r="J49" s="46">
        <v>1</v>
      </c>
      <c r="K49" s="47">
        <f t="shared" si="0"/>
        <v>1</v>
      </c>
    </row>
    <row r="50" spans="1:11" ht="24.75" customHeight="1">
      <c r="A50" s="49" t="s">
        <v>43</v>
      </c>
      <c r="B50" s="27" t="s">
        <v>0</v>
      </c>
      <c r="C50" s="48">
        <v>0.5</v>
      </c>
      <c r="D50" s="48">
        <v>0.6</v>
      </c>
      <c r="E50" s="46" t="s">
        <v>104</v>
      </c>
      <c r="F50" s="46" t="s">
        <v>104</v>
      </c>
      <c r="G50" s="46">
        <v>0.5</v>
      </c>
      <c r="H50" s="46">
        <v>0.5</v>
      </c>
      <c r="I50" s="46">
        <v>0.35</v>
      </c>
      <c r="J50" s="46">
        <v>0.55</v>
      </c>
      <c r="K50" s="47">
        <f t="shared" si="0"/>
        <v>0.5</v>
      </c>
    </row>
    <row r="51" spans="1:11" ht="24.75" customHeight="1">
      <c r="A51" s="49" t="s">
        <v>44</v>
      </c>
      <c r="B51" s="27" t="s">
        <v>0</v>
      </c>
      <c r="C51" s="48">
        <v>0.4</v>
      </c>
      <c r="D51" s="48">
        <v>0.6</v>
      </c>
      <c r="E51" s="46">
        <v>0.5</v>
      </c>
      <c r="F51" s="46">
        <v>0.88</v>
      </c>
      <c r="G51" s="46">
        <v>0.6</v>
      </c>
      <c r="H51" s="46">
        <v>0.7</v>
      </c>
      <c r="I51" s="46">
        <v>0.8</v>
      </c>
      <c r="J51" s="46">
        <v>0.9</v>
      </c>
      <c r="K51" s="47">
        <f t="shared" si="0"/>
        <v>0.6725</v>
      </c>
    </row>
    <row r="52" spans="1:11" ht="24.75" customHeight="1">
      <c r="A52" s="49" t="s">
        <v>45</v>
      </c>
      <c r="B52" s="27" t="s">
        <v>0</v>
      </c>
      <c r="C52" s="48">
        <v>0.36</v>
      </c>
      <c r="D52" s="48">
        <v>0.62</v>
      </c>
      <c r="E52" s="46">
        <v>0.3</v>
      </c>
      <c r="F52" s="46">
        <v>0.65</v>
      </c>
      <c r="G52" s="46">
        <v>0.4</v>
      </c>
      <c r="H52" s="46">
        <v>0.62</v>
      </c>
      <c r="I52" s="46">
        <v>0.4</v>
      </c>
      <c r="J52" s="46">
        <v>0.7</v>
      </c>
      <c r="K52" s="47">
        <f t="shared" si="0"/>
        <v>0.50625</v>
      </c>
    </row>
    <row r="53" spans="1:11" ht="24.75" customHeight="1">
      <c r="A53" s="49" t="s">
        <v>46</v>
      </c>
      <c r="B53" s="27" t="s">
        <v>0</v>
      </c>
      <c r="C53" s="48">
        <v>0.15</v>
      </c>
      <c r="D53" s="48">
        <v>0.65</v>
      </c>
      <c r="E53" s="46">
        <v>0</v>
      </c>
      <c r="F53" s="46">
        <v>0.6</v>
      </c>
      <c r="G53" s="46">
        <v>0.31</v>
      </c>
      <c r="H53" s="46">
        <v>0.8</v>
      </c>
      <c r="I53" s="46">
        <v>0.31</v>
      </c>
      <c r="J53" s="46">
        <v>0.7</v>
      </c>
      <c r="K53" s="47">
        <f t="shared" si="0"/>
        <v>0.43999999999999995</v>
      </c>
    </row>
    <row r="54" spans="1:11" ht="24.75" customHeight="1">
      <c r="A54" s="49" t="s">
        <v>47</v>
      </c>
      <c r="B54" s="27" t="s">
        <v>0</v>
      </c>
      <c r="C54" s="48">
        <v>0.7</v>
      </c>
      <c r="D54" s="48">
        <v>1.2</v>
      </c>
      <c r="E54" s="46">
        <v>0.6</v>
      </c>
      <c r="F54" s="46">
        <v>0.8</v>
      </c>
      <c r="G54" s="46">
        <v>0.6</v>
      </c>
      <c r="H54" s="46">
        <v>1.1</v>
      </c>
      <c r="I54" s="46">
        <v>0.7</v>
      </c>
      <c r="J54" s="46">
        <v>1.1</v>
      </c>
      <c r="K54" s="47">
        <f t="shared" si="0"/>
        <v>0.8500000000000001</v>
      </c>
    </row>
    <row r="55" spans="1:11" ht="24.75" customHeight="1">
      <c r="A55" s="49" t="s">
        <v>48</v>
      </c>
      <c r="B55" s="27" t="s">
        <v>0</v>
      </c>
      <c r="C55" s="48">
        <v>0.26</v>
      </c>
      <c r="D55" s="48">
        <v>0.45</v>
      </c>
      <c r="E55" s="46">
        <v>0.26</v>
      </c>
      <c r="F55" s="46">
        <v>0.55</v>
      </c>
      <c r="G55" s="46">
        <v>0.31</v>
      </c>
      <c r="H55" s="46">
        <v>0.45</v>
      </c>
      <c r="I55" s="46">
        <v>0.26</v>
      </c>
      <c r="J55" s="46">
        <v>0.52</v>
      </c>
      <c r="K55" s="47">
        <f t="shared" si="0"/>
        <v>0.3825</v>
      </c>
    </row>
    <row r="56" spans="1:11" ht="24.75" customHeight="1">
      <c r="A56" s="49" t="s">
        <v>49</v>
      </c>
      <c r="B56" s="27" t="s">
        <v>0</v>
      </c>
      <c r="C56" s="48" t="s">
        <v>104</v>
      </c>
      <c r="D56" s="48" t="s">
        <v>104</v>
      </c>
      <c r="E56" s="46" t="s">
        <v>104</v>
      </c>
      <c r="F56" s="46" t="s">
        <v>104</v>
      </c>
      <c r="G56" s="46">
        <v>0.52</v>
      </c>
      <c r="H56" s="46">
        <v>1</v>
      </c>
      <c r="I56" s="46">
        <v>0.5</v>
      </c>
      <c r="J56" s="46">
        <v>0.7</v>
      </c>
      <c r="K56" s="47">
        <f t="shared" si="0"/>
        <v>0.6799999999999999</v>
      </c>
    </row>
    <row r="57" spans="1:11" ht="24.75" customHeight="1">
      <c r="A57" s="49" t="s">
        <v>50</v>
      </c>
      <c r="B57" s="27" t="s">
        <v>0</v>
      </c>
      <c r="C57" s="48" t="s">
        <v>104</v>
      </c>
      <c r="D57" s="48" t="s">
        <v>104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>
        <v>0.5</v>
      </c>
      <c r="J57" s="46">
        <v>0.5</v>
      </c>
      <c r="K57" s="47">
        <f t="shared" si="0"/>
        <v>0.5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7" t="str">
        <f t="shared" si="0"/>
        <v>=</v>
      </c>
    </row>
    <row r="61" spans="1:11" ht="26.25" customHeight="1">
      <c r="A61" s="37"/>
      <c r="B61" s="38"/>
      <c r="C61" s="56" t="s">
        <v>162</v>
      </c>
      <c r="D61" s="57"/>
      <c r="E61" s="56" t="s">
        <v>163</v>
      </c>
      <c r="F61" s="57"/>
      <c r="G61" s="56" t="s">
        <v>164</v>
      </c>
      <c r="H61" s="57"/>
      <c r="I61" s="56" t="s">
        <v>165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166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 t="str">
        <f aca="true" t="shared" si="1" ref="K64:K100">IF(ISERROR(AVERAGE(C64:J64)),"=",AVERAGE(C64:J64))</f>
        <v>=</v>
      </c>
    </row>
    <row r="65" spans="1:11" ht="24.75" customHeight="1">
      <c r="A65" s="34" t="s">
        <v>53</v>
      </c>
      <c r="B65" s="27" t="s">
        <v>0</v>
      </c>
      <c r="C65" s="45">
        <v>0.38</v>
      </c>
      <c r="D65" s="45">
        <v>0.41</v>
      </c>
      <c r="E65" s="46">
        <v>0.3</v>
      </c>
      <c r="F65" s="46">
        <v>0.39</v>
      </c>
      <c r="G65" s="46">
        <v>0.26</v>
      </c>
      <c r="H65" s="46">
        <v>0.41</v>
      </c>
      <c r="I65" s="46">
        <v>0.23</v>
      </c>
      <c r="J65" s="46">
        <v>0.33</v>
      </c>
      <c r="K65" s="47">
        <f t="shared" si="1"/>
        <v>0.33875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 t="s">
        <v>104</v>
      </c>
      <c r="D67" s="45" t="s">
        <v>104</v>
      </c>
      <c r="E67" s="46">
        <v>0.55</v>
      </c>
      <c r="F67" s="46">
        <v>0.55</v>
      </c>
      <c r="G67" s="46">
        <v>0.5</v>
      </c>
      <c r="H67" s="46">
        <v>0.53</v>
      </c>
      <c r="I67" s="46">
        <v>0.5</v>
      </c>
      <c r="J67" s="46">
        <v>0.5</v>
      </c>
      <c r="K67" s="47">
        <f t="shared" si="1"/>
        <v>0.5216666666666666</v>
      </c>
    </row>
    <row r="68" spans="1:11" ht="24.75" customHeight="1">
      <c r="A68" s="34" t="s">
        <v>55</v>
      </c>
      <c r="B68" s="27" t="s">
        <v>0</v>
      </c>
      <c r="C68" s="45">
        <v>0.33</v>
      </c>
      <c r="D68" s="45">
        <v>0.45</v>
      </c>
      <c r="E68" s="46">
        <v>0.2</v>
      </c>
      <c r="F68" s="46">
        <v>0.38</v>
      </c>
      <c r="G68" s="46">
        <v>0.22</v>
      </c>
      <c r="H68" s="46">
        <v>0.36</v>
      </c>
      <c r="I68" s="46">
        <v>0.2</v>
      </c>
      <c r="J68" s="46">
        <v>0.35</v>
      </c>
      <c r="K68" s="47">
        <f t="shared" si="1"/>
        <v>0.31125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7" t="str">
        <f t="shared" si="1"/>
        <v>=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 t="s">
        <v>104</v>
      </c>
      <c r="J70" s="46" t="s">
        <v>104</v>
      </c>
      <c r="K70" s="47" t="str">
        <f t="shared" si="1"/>
        <v>=</v>
      </c>
    </row>
    <row r="71" spans="1:11" ht="24.75" customHeight="1">
      <c r="A71" s="34" t="s">
        <v>58</v>
      </c>
      <c r="B71" s="27" t="s">
        <v>0</v>
      </c>
      <c r="C71" s="45" t="s">
        <v>104</v>
      </c>
      <c r="D71" s="45" t="s">
        <v>104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 t="s">
        <v>104</v>
      </c>
      <c r="J71" s="46" t="s">
        <v>104</v>
      </c>
      <c r="K71" s="47" t="str">
        <f t="shared" si="1"/>
        <v>=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 t="s">
        <v>104</v>
      </c>
      <c r="F72" s="46" t="s">
        <v>104</v>
      </c>
      <c r="G72" s="46">
        <v>0.7</v>
      </c>
      <c r="H72" s="46">
        <v>0.75</v>
      </c>
      <c r="I72" s="46">
        <v>0.5</v>
      </c>
      <c r="J72" s="46">
        <v>0.7</v>
      </c>
      <c r="K72" s="47">
        <f t="shared" si="1"/>
        <v>0.6625</v>
      </c>
    </row>
    <row r="73" spans="1:11" ht="24.75" customHeight="1">
      <c r="A73" s="34" t="s">
        <v>60</v>
      </c>
      <c r="B73" s="27" t="s">
        <v>0</v>
      </c>
      <c r="C73" s="45">
        <v>0.4</v>
      </c>
      <c r="D73" s="45">
        <v>0.8</v>
      </c>
      <c r="E73" s="46">
        <v>0.6</v>
      </c>
      <c r="F73" s="46">
        <v>0.7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>
        <f t="shared" si="1"/>
        <v>0.625</v>
      </c>
    </row>
    <row r="74" spans="1:11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7" t="str">
        <f t="shared" si="1"/>
        <v>=</v>
      </c>
    </row>
    <row r="75" spans="1:11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7" t="str">
        <f t="shared" si="1"/>
        <v>=</v>
      </c>
    </row>
    <row r="76" spans="1:11" ht="24.75" customHeight="1">
      <c r="A76" s="34" t="s">
        <v>120</v>
      </c>
      <c r="B76" s="27" t="s">
        <v>0</v>
      </c>
      <c r="C76" s="45">
        <v>1.5</v>
      </c>
      <c r="D76" s="45">
        <v>1.5</v>
      </c>
      <c r="E76" s="46">
        <v>0.9</v>
      </c>
      <c r="F76" s="46">
        <v>0.9</v>
      </c>
      <c r="G76" s="46">
        <v>0.75</v>
      </c>
      <c r="H76" s="46">
        <v>0.95</v>
      </c>
      <c r="I76" s="46">
        <v>0.5</v>
      </c>
      <c r="J76" s="46">
        <v>0.9</v>
      </c>
      <c r="K76" s="47">
        <f t="shared" si="1"/>
        <v>0.9875</v>
      </c>
    </row>
    <row r="77" spans="1:11" ht="24.75" customHeight="1">
      <c r="A77" s="34" t="s">
        <v>62</v>
      </c>
      <c r="B77" s="27" t="s">
        <v>0</v>
      </c>
      <c r="C77" s="45" t="s">
        <v>104</v>
      </c>
      <c r="D77" s="45" t="s">
        <v>104</v>
      </c>
      <c r="E77" s="46">
        <v>0.5</v>
      </c>
      <c r="F77" s="46">
        <v>0.8</v>
      </c>
      <c r="G77" s="46">
        <v>0.5</v>
      </c>
      <c r="H77" s="46">
        <v>0.5</v>
      </c>
      <c r="I77" s="46">
        <v>0.4</v>
      </c>
      <c r="J77" s="46">
        <v>0.5</v>
      </c>
      <c r="K77" s="47">
        <f t="shared" si="1"/>
        <v>0.5333333333333333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 t="s">
        <v>104</v>
      </c>
      <c r="J78" s="46" t="s">
        <v>104</v>
      </c>
      <c r="K78" s="47" t="str">
        <f t="shared" si="1"/>
        <v>=</v>
      </c>
    </row>
    <row r="79" spans="1:11" ht="24.75" customHeight="1">
      <c r="A79" s="34" t="s">
        <v>64</v>
      </c>
      <c r="B79" s="27" t="s">
        <v>0</v>
      </c>
      <c r="C79" s="45">
        <v>0.8</v>
      </c>
      <c r="D79" s="45">
        <v>1.2</v>
      </c>
      <c r="E79" s="46" t="s">
        <v>104</v>
      </c>
      <c r="F79" s="46" t="s">
        <v>104</v>
      </c>
      <c r="G79" s="46">
        <v>0.52</v>
      </c>
      <c r="H79" s="46">
        <v>0.8</v>
      </c>
      <c r="I79" s="46">
        <v>0.5</v>
      </c>
      <c r="J79" s="46">
        <v>0.83</v>
      </c>
      <c r="K79" s="47">
        <f t="shared" si="1"/>
        <v>0.775</v>
      </c>
    </row>
    <row r="80" spans="1:11" ht="24.75" customHeight="1">
      <c r="A80" s="34" t="s">
        <v>65</v>
      </c>
      <c r="B80" s="27" t="s">
        <v>0</v>
      </c>
      <c r="C80" s="45">
        <v>0.85</v>
      </c>
      <c r="D80" s="45">
        <v>1.2</v>
      </c>
      <c r="E80" s="46">
        <v>0.7</v>
      </c>
      <c r="F80" s="46">
        <v>1.3</v>
      </c>
      <c r="G80" s="46">
        <v>0.65</v>
      </c>
      <c r="H80" s="46">
        <v>1.1</v>
      </c>
      <c r="I80" s="46">
        <v>0.6</v>
      </c>
      <c r="J80" s="46">
        <v>1</v>
      </c>
      <c r="K80" s="47">
        <f t="shared" si="1"/>
        <v>0.925</v>
      </c>
    </row>
    <row r="81" spans="1:11" ht="24.75" customHeight="1">
      <c r="A81" s="34" t="s">
        <v>66</v>
      </c>
      <c r="B81" s="27" t="s">
        <v>0</v>
      </c>
      <c r="C81" s="45">
        <v>0.5</v>
      </c>
      <c r="D81" s="45">
        <v>0.9</v>
      </c>
      <c r="E81" s="46">
        <v>0.5</v>
      </c>
      <c r="F81" s="46">
        <v>0.72</v>
      </c>
      <c r="G81" s="46">
        <v>0.5</v>
      </c>
      <c r="H81" s="46">
        <v>0.8</v>
      </c>
      <c r="I81" s="46">
        <v>0.5</v>
      </c>
      <c r="J81" s="46">
        <v>0.8</v>
      </c>
      <c r="K81" s="47">
        <f t="shared" si="1"/>
        <v>0.6525</v>
      </c>
    </row>
    <row r="82" spans="1:11" ht="24.75" customHeight="1">
      <c r="A82" s="34" t="s">
        <v>121</v>
      </c>
      <c r="B82" s="27" t="s">
        <v>0</v>
      </c>
      <c r="C82" s="45">
        <v>0.9</v>
      </c>
      <c r="D82" s="45">
        <v>1</v>
      </c>
      <c r="E82" s="46" t="s">
        <v>104</v>
      </c>
      <c r="F82" s="46" t="s">
        <v>104</v>
      </c>
      <c r="G82" s="46">
        <v>1</v>
      </c>
      <c r="H82" s="46">
        <v>1</v>
      </c>
      <c r="I82" s="46" t="s">
        <v>104</v>
      </c>
      <c r="J82" s="46" t="s">
        <v>104</v>
      </c>
      <c r="K82" s="47">
        <f t="shared" si="1"/>
        <v>0.975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 t="str">
        <f t="shared" si="1"/>
        <v>=</v>
      </c>
    </row>
    <row r="85" spans="1:11" ht="24.75" customHeight="1">
      <c r="A85" s="34" t="s">
        <v>122</v>
      </c>
      <c r="B85" s="27" t="s">
        <v>0</v>
      </c>
      <c r="C85" s="45">
        <v>0.9</v>
      </c>
      <c r="D85" s="45">
        <v>2</v>
      </c>
      <c r="E85" s="46">
        <v>1.2</v>
      </c>
      <c r="F85" s="46">
        <v>1.2</v>
      </c>
      <c r="G85" s="46">
        <v>0.6</v>
      </c>
      <c r="H85" s="46">
        <v>0.6</v>
      </c>
      <c r="I85" s="46">
        <v>1.2</v>
      </c>
      <c r="J85" s="46">
        <v>1.2</v>
      </c>
      <c r="K85" s="47">
        <f t="shared" si="1"/>
        <v>1.1124999999999998</v>
      </c>
    </row>
    <row r="86" spans="1:11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7" t="str">
        <f t="shared" si="1"/>
        <v>=</v>
      </c>
    </row>
    <row r="87" spans="1:11" ht="24.75" customHeight="1">
      <c r="A87" s="34" t="s">
        <v>124</v>
      </c>
      <c r="B87" s="27" t="s">
        <v>0</v>
      </c>
      <c r="C87" s="45">
        <v>0.33</v>
      </c>
      <c r="D87" s="45">
        <v>0.6</v>
      </c>
      <c r="E87" s="46">
        <v>0.31</v>
      </c>
      <c r="F87" s="46">
        <v>0.31</v>
      </c>
      <c r="G87" s="46">
        <v>0.41</v>
      </c>
      <c r="H87" s="46">
        <v>0.5</v>
      </c>
      <c r="I87" s="46">
        <v>0.5</v>
      </c>
      <c r="J87" s="46">
        <v>1</v>
      </c>
      <c r="K87" s="47">
        <f t="shared" si="1"/>
        <v>0.495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7" t="str">
        <f t="shared" si="1"/>
        <v>=</v>
      </c>
    </row>
    <row r="89" spans="1:11" ht="24.75" customHeight="1">
      <c r="A89" s="34" t="s">
        <v>69</v>
      </c>
      <c r="B89" s="27" t="s">
        <v>0</v>
      </c>
      <c r="C89" s="45">
        <v>0.8</v>
      </c>
      <c r="D89" s="45">
        <v>1.25</v>
      </c>
      <c r="E89" s="46">
        <v>0.7</v>
      </c>
      <c r="F89" s="46">
        <v>1.3</v>
      </c>
      <c r="G89" s="46">
        <v>0.8</v>
      </c>
      <c r="H89" s="46">
        <v>1.45</v>
      </c>
      <c r="I89" s="46">
        <v>0.7</v>
      </c>
      <c r="J89" s="46">
        <v>1.35</v>
      </c>
      <c r="K89" s="47">
        <f t="shared" si="1"/>
        <v>1.04375</v>
      </c>
    </row>
    <row r="90" spans="1:11" ht="24.75" customHeight="1">
      <c r="A90" s="34" t="s">
        <v>70</v>
      </c>
      <c r="B90" s="27" t="s">
        <v>0</v>
      </c>
      <c r="C90" s="45">
        <v>1</v>
      </c>
      <c r="D90" s="45">
        <v>1</v>
      </c>
      <c r="E90" s="46">
        <v>1</v>
      </c>
      <c r="F90" s="46">
        <v>1</v>
      </c>
      <c r="G90" s="46">
        <v>1</v>
      </c>
      <c r="H90" s="46">
        <v>1.07</v>
      </c>
      <c r="I90" s="46">
        <v>1</v>
      </c>
      <c r="J90" s="46">
        <v>1.05</v>
      </c>
      <c r="K90" s="47">
        <f t="shared" si="1"/>
        <v>1.0150000000000001</v>
      </c>
    </row>
    <row r="91" spans="1:11" ht="24.75" customHeight="1">
      <c r="A91" s="34" t="s">
        <v>71</v>
      </c>
      <c r="B91" s="27" t="s">
        <v>0</v>
      </c>
      <c r="C91" s="45">
        <v>0.7</v>
      </c>
      <c r="D91" s="45">
        <v>0.9</v>
      </c>
      <c r="E91" s="46">
        <v>0.65</v>
      </c>
      <c r="F91" s="46">
        <v>0.9</v>
      </c>
      <c r="G91" s="46">
        <v>0.5</v>
      </c>
      <c r="H91" s="46">
        <v>0.9</v>
      </c>
      <c r="I91" s="46">
        <v>0.5</v>
      </c>
      <c r="J91" s="46">
        <v>0.8</v>
      </c>
      <c r="K91" s="47">
        <f t="shared" si="1"/>
        <v>0.73125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>
        <v>1.2</v>
      </c>
      <c r="J92" s="46">
        <v>1.2</v>
      </c>
      <c r="K92" s="47">
        <f t="shared" si="1"/>
        <v>1.2</v>
      </c>
    </row>
    <row r="93" spans="1:11" ht="24.75" customHeight="1">
      <c r="A93" s="34" t="s">
        <v>72</v>
      </c>
      <c r="B93" s="27" t="s">
        <v>0</v>
      </c>
      <c r="C93" s="45">
        <v>0.4</v>
      </c>
      <c r="D93" s="45">
        <v>0.7</v>
      </c>
      <c r="E93" s="46">
        <v>0.35</v>
      </c>
      <c r="F93" s="46">
        <v>0.6</v>
      </c>
      <c r="G93" s="46">
        <v>0.3</v>
      </c>
      <c r="H93" s="46">
        <v>0.5</v>
      </c>
      <c r="I93" s="46">
        <v>0.26</v>
      </c>
      <c r="J93" s="46">
        <v>0.45</v>
      </c>
      <c r="K93" s="47">
        <f t="shared" si="1"/>
        <v>0.44500000000000006</v>
      </c>
    </row>
    <row r="94" spans="1:11" ht="24.75" customHeight="1">
      <c r="A94" s="34" t="s">
        <v>126</v>
      </c>
      <c r="B94" s="27" t="s">
        <v>0</v>
      </c>
      <c r="C94" s="45">
        <v>0.7</v>
      </c>
      <c r="D94" s="45">
        <v>0.7</v>
      </c>
      <c r="E94" s="46">
        <v>0.52</v>
      </c>
      <c r="F94" s="46">
        <v>0.8</v>
      </c>
      <c r="G94" s="46">
        <v>0.8</v>
      </c>
      <c r="H94" s="46">
        <v>0.85</v>
      </c>
      <c r="I94" s="46" t="s">
        <v>104</v>
      </c>
      <c r="J94" s="46" t="s">
        <v>104</v>
      </c>
      <c r="K94" s="47">
        <f t="shared" si="1"/>
        <v>0.7283333333333332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7" t="str">
        <f t="shared" si="1"/>
        <v>=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7" t="str">
        <f t="shared" si="1"/>
        <v>=</v>
      </c>
    </row>
    <row r="98" spans="1:11" ht="24.75" customHeight="1">
      <c r="A98" s="34" t="s">
        <v>97</v>
      </c>
      <c r="B98" s="27" t="s">
        <v>0</v>
      </c>
      <c r="C98" s="45" t="s">
        <v>104</v>
      </c>
      <c r="D98" s="45" t="s">
        <v>104</v>
      </c>
      <c r="E98" s="46" t="s">
        <v>104</v>
      </c>
      <c r="F98" s="46" t="s">
        <v>104</v>
      </c>
      <c r="G98" s="46">
        <v>0.5</v>
      </c>
      <c r="H98" s="46">
        <v>0.5</v>
      </c>
      <c r="I98" s="46" t="s">
        <v>104</v>
      </c>
      <c r="J98" s="46" t="s">
        <v>104</v>
      </c>
      <c r="K98" s="47">
        <f t="shared" si="1"/>
        <v>0.5</v>
      </c>
    </row>
    <row r="99" spans="1:11" ht="24.75" customHeight="1">
      <c r="A99" s="34" t="s">
        <v>128</v>
      </c>
      <c r="B99" s="27" t="s">
        <v>0</v>
      </c>
      <c r="C99" s="45">
        <v>0.32</v>
      </c>
      <c r="D99" s="45">
        <v>0.41</v>
      </c>
      <c r="E99" s="46">
        <v>0.25</v>
      </c>
      <c r="F99" s="46">
        <v>0.4</v>
      </c>
      <c r="G99" s="46">
        <v>0.4</v>
      </c>
      <c r="H99" s="46">
        <v>0.41</v>
      </c>
      <c r="I99" s="46">
        <v>0.2</v>
      </c>
      <c r="J99" s="46">
        <v>0.5</v>
      </c>
      <c r="K99" s="47">
        <f t="shared" si="1"/>
        <v>0.36125</v>
      </c>
    </row>
    <row r="100" spans="1:11" ht="24.75" customHeight="1">
      <c r="A100" s="34" t="s">
        <v>91</v>
      </c>
      <c r="B100" s="27" t="s">
        <v>0</v>
      </c>
      <c r="C100" s="45">
        <v>0.8</v>
      </c>
      <c r="D100" s="45">
        <v>0.8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7">
        <f t="shared" si="1"/>
        <v>0.8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 t="s">
        <v>104</v>
      </c>
      <c r="D102" s="45" t="s">
        <v>104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>
        <v>0.38</v>
      </c>
      <c r="J102" s="46">
        <v>0.4</v>
      </c>
      <c r="K102" s="47">
        <f aca="true" t="shared" si="2" ref="K102:K111">IF(ISERROR(AVERAGE(C102:J102)),"=",AVERAGE(C102:J102))</f>
        <v>0.39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>
        <v>1.4</v>
      </c>
      <c r="D104" s="45">
        <v>1.5</v>
      </c>
      <c r="E104" s="46">
        <v>1.4</v>
      </c>
      <c r="F104" s="46">
        <v>1.5</v>
      </c>
      <c r="G104" s="46" t="s">
        <v>104</v>
      </c>
      <c r="H104" s="46" t="s">
        <v>104</v>
      </c>
      <c r="I104" s="46">
        <v>1.5</v>
      </c>
      <c r="J104" s="46">
        <v>1.5</v>
      </c>
      <c r="K104" s="47">
        <f t="shared" si="2"/>
        <v>1.4666666666666668</v>
      </c>
    </row>
    <row r="105" spans="1:11" ht="24.75" customHeight="1">
      <c r="A105" s="34" t="s">
        <v>77</v>
      </c>
      <c r="B105" s="27" t="s">
        <v>0</v>
      </c>
      <c r="C105" s="45">
        <v>0.85</v>
      </c>
      <c r="D105" s="45">
        <v>0.9</v>
      </c>
      <c r="E105" s="46">
        <v>0.85</v>
      </c>
      <c r="F105" s="46">
        <v>0.85</v>
      </c>
      <c r="G105" s="46">
        <v>0.8</v>
      </c>
      <c r="H105" s="46">
        <v>1</v>
      </c>
      <c r="I105" s="46">
        <v>0.8</v>
      </c>
      <c r="J105" s="46">
        <v>0.8</v>
      </c>
      <c r="K105" s="47">
        <f t="shared" si="2"/>
        <v>0.85625</v>
      </c>
    </row>
    <row r="106" spans="1:11" ht="24.75" customHeight="1">
      <c r="A106" s="34" t="s">
        <v>78</v>
      </c>
      <c r="B106" s="27" t="s">
        <v>0</v>
      </c>
      <c r="C106" s="45" t="s">
        <v>104</v>
      </c>
      <c r="D106" s="45" t="s">
        <v>104</v>
      </c>
      <c r="E106" s="46">
        <v>0.52</v>
      </c>
      <c r="F106" s="46">
        <v>0.75</v>
      </c>
      <c r="G106" s="46" t="s">
        <v>104</v>
      </c>
      <c r="H106" s="46" t="s">
        <v>104</v>
      </c>
      <c r="I106" s="46">
        <v>0.53</v>
      </c>
      <c r="J106" s="46">
        <v>0.55</v>
      </c>
      <c r="K106" s="47">
        <f t="shared" si="2"/>
        <v>0.5875</v>
      </c>
    </row>
    <row r="107" spans="1:11" ht="24.75" customHeight="1">
      <c r="A107" s="34" t="s">
        <v>79</v>
      </c>
      <c r="B107" s="27" t="s">
        <v>0</v>
      </c>
      <c r="C107" s="45">
        <v>0.75</v>
      </c>
      <c r="D107" s="45">
        <v>1</v>
      </c>
      <c r="E107" s="46">
        <v>0.7</v>
      </c>
      <c r="F107" s="46">
        <v>1</v>
      </c>
      <c r="G107" s="46">
        <v>1</v>
      </c>
      <c r="H107" s="46">
        <v>1</v>
      </c>
      <c r="I107" s="46">
        <v>0.7</v>
      </c>
      <c r="J107" s="46">
        <v>0.95</v>
      </c>
      <c r="K107" s="47">
        <f t="shared" si="2"/>
        <v>0.8875000000000001</v>
      </c>
    </row>
    <row r="108" spans="1:11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7" t="str">
        <f t="shared" si="2"/>
        <v>=</v>
      </c>
    </row>
    <row r="109" spans="1:11" ht="24.75" customHeight="1">
      <c r="A109" s="34" t="s">
        <v>81</v>
      </c>
      <c r="B109" s="27" t="s">
        <v>0</v>
      </c>
      <c r="C109" s="45" t="s">
        <v>104</v>
      </c>
      <c r="D109" s="45" t="s">
        <v>104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>
        <v>0.52</v>
      </c>
      <c r="J109" s="46">
        <v>0.52</v>
      </c>
      <c r="K109" s="47">
        <f t="shared" si="2"/>
        <v>0.52</v>
      </c>
    </row>
    <row r="110" spans="1:11" ht="24.75" customHeight="1">
      <c r="A110" s="34" t="s">
        <v>82</v>
      </c>
      <c r="B110" s="27" t="s">
        <v>0</v>
      </c>
      <c r="C110" s="45" t="s">
        <v>104</v>
      </c>
      <c r="D110" s="45" t="s">
        <v>104</v>
      </c>
      <c r="E110" s="46">
        <v>1</v>
      </c>
      <c r="F110" s="46">
        <v>1.4</v>
      </c>
      <c r="G110" s="46">
        <v>1.3</v>
      </c>
      <c r="H110" s="46">
        <v>1.35</v>
      </c>
      <c r="I110" s="46">
        <v>0.5</v>
      </c>
      <c r="J110" s="46">
        <v>0.8</v>
      </c>
      <c r="K110" s="47">
        <f t="shared" si="2"/>
        <v>1.0583333333333333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7" t="str">
        <f t="shared" si="2"/>
        <v>=</v>
      </c>
    </row>
  </sheetData>
  <mergeCells count="11">
    <mergeCell ref="C61:D61"/>
    <mergeCell ref="E61:F61"/>
    <mergeCell ref="G5:H5"/>
    <mergeCell ref="I61:J61"/>
    <mergeCell ref="E5:F5"/>
    <mergeCell ref="G61:H61"/>
    <mergeCell ref="C5:D5"/>
    <mergeCell ref="I5:J5"/>
    <mergeCell ref="A1:K1"/>
    <mergeCell ref="A2:K2"/>
    <mergeCell ref="A3:K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1" width="8.75390625" style="0" customWidth="1"/>
    <col min="12" max="12" width="4.625" style="0" customWidth="1"/>
    <col min="13" max="16384" width="9.625" style="0" customWidth="1"/>
  </cols>
  <sheetData>
    <row r="1" spans="1:11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6" customHeight="1">
      <c r="A2" s="55" t="s">
        <v>172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6.25" customHeight="1">
      <c r="A5" s="37"/>
      <c r="B5" s="38"/>
      <c r="C5" s="56" t="s">
        <v>167</v>
      </c>
      <c r="D5" s="57"/>
      <c r="E5" s="56" t="s">
        <v>168</v>
      </c>
      <c r="F5" s="57"/>
      <c r="G5" s="56" t="s">
        <v>169</v>
      </c>
      <c r="H5" s="57"/>
      <c r="I5" s="56" t="s">
        <v>170</v>
      </c>
      <c r="J5" s="57"/>
      <c r="K5" s="39" t="s">
        <v>100</v>
      </c>
    </row>
    <row r="6" spans="1:11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51" t="s">
        <v>171</v>
      </c>
    </row>
    <row r="7" spans="2:12" ht="29.25" customHeight="1">
      <c r="B7" s="2"/>
      <c r="K7" s="42"/>
      <c r="L7" s="43"/>
    </row>
    <row r="8" spans="1:12" ht="24.75" customHeight="1">
      <c r="A8" s="44" t="s">
        <v>17</v>
      </c>
      <c r="B8" s="24" t="s">
        <v>16</v>
      </c>
      <c r="C8" s="45">
        <v>2</v>
      </c>
      <c r="D8" s="45">
        <v>3</v>
      </c>
      <c r="E8" s="46">
        <v>3.1</v>
      </c>
      <c r="F8" s="46">
        <v>3.3</v>
      </c>
      <c r="G8" s="46">
        <v>2.5</v>
      </c>
      <c r="H8" s="46">
        <v>3.7</v>
      </c>
      <c r="I8" s="46">
        <v>2.3</v>
      </c>
      <c r="J8" s="46">
        <v>3.3</v>
      </c>
      <c r="K8" s="47">
        <f aca="true" t="shared" si="0" ref="K8:K58">IF(ISERROR(AVERAGE(C8:J8)),"=",AVERAGE(C8:J8))</f>
        <v>2.9</v>
      </c>
      <c r="L8" s="43"/>
    </row>
    <row r="9" spans="1:12" ht="24.75" customHeight="1">
      <c r="A9" s="44" t="s">
        <v>93</v>
      </c>
      <c r="B9" s="27" t="s">
        <v>0</v>
      </c>
      <c r="C9" s="45" t="s">
        <v>104</v>
      </c>
      <c r="D9" s="45" t="s">
        <v>104</v>
      </c>
      <c r="E9" s="46" t="s">
        <v>104</v>
      </c>
      <c r="F9" s="46" t="s">
        <v>104</v>
      </c>
      <c r="G9" s="46">
        <v>4.1</v>
      </c>
      <c r="H9" s="46">
        <v>4.1</v>
      </c>
      <c r="I9" s="46">
        <v>4</v>
      </c>
      <c r="J9" s="46">
        <v>4</v>
      </c>
      <c r="K9" s="47">
        <f t="shared" si="0"/>
        <v>4.05</v>
      </c>
      <c r="L9" s="43"/>
    </row>
    <row r="10" spans="1:12" ht="24.75" customHeight="1">
      <c r="A10" s="49" t="s">
        <v>18</v>
      </c>
      <c r="B10" s="27" t="s">
        <v>0</v>
      </c>
      <c r="C10" s="48">
        <v>1.9</v>
      </c>
      <c r="D10" s="48">
        <v>4.8</v>
      </c>
      <c r="E10" s="46">
        <v>3.2</v>
      </c>
      <c r="F10" s="46">
        <v>3.5</v>
      </c>
      <c r="G10" s="46">
        <v>3</v>
      </c>
      <c r="H10" s="46">
        <v>3</v>
      </c>
      <c r="I10" s="46">
        <v>3</v>
      </c>
      <c r="J10" s="46">
        <v>3.7</v>
      </c>
      <c r="K10" s="47">
        <f t="shared" si="0"/>
        <v>3.2624999999999997</v>
      </c>
      <c r="L10" s="43"/>
    </row>
    <row r="11" spans="1:12" ht="24.75" customHeight="1">
      <c r="A11" s="49" t="s">
        <v>89</v>
      </c>
      <c r="B11" s="27" t="s">
        <v>0</v>
      </c>
      <c r="C11" s="48" t="s">
        <v>104</v>
      </c>
      <c r="D11" s="48" t="s">
        <v>104</v>
      </c>
      <c r="E11" s="46">
        <v>4.5</v>
      </c>
      <c r="F11" s="46">
        <v>4.5</v>
      </c>
      <c r="G11" s="46">
        <v>3.5</v>
      </c>
      <c r="H11" s="46">
        <v>3.5</v>
      </c>
      <c r="I11" s="46">
        <v>3.3</v>
      </c>
      <c r="J11" s="46">
        <v>3.3</v>
      </c>
      <c r="K11" s="47">
        <f t="shared" si="0"/>
        <v>3.766666666666667</v>
      </c>
      <c r="L11" s="43"/>
    </row>
    <row r="12" spans="1:12" ht="24.75" customHeight="1">
      <c r="A12" s="49" t="s">
        <v>19</v>
      </c>
      <c r="B12" s="27" t="s">
        <v>0</v>
      </c>
      <c r="C12" s="48">
        <v>2.3</v>
      </c>
      <c r="D12" s="48">
        <v>2.8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>
        <v>1.8</v>
      </c>
      <c r="J12" s="46">
        <v>1.8</v>
      </c>
      <c r="K12" s="47">
        <f t="shared" si="0"/>
        <v>2.175</v>
      </c>
      <c r="L12" s="43"/>
    </row>
    <row r="13" spans="1:12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7" t="str">
        <f t="shared" si="0"/>
        <v>=</v>
      </c>
      <c r="L13" s="43"/>
    </row>
    <row r="14" spans="1:12" ht="24.75" customHeight="1">
      <c r="A14" s="49" t="s">
        <v>131</v>
      </c>
      <c r="B14" s="27" t="s">
        <v>0</v>
      </c>
      <c r="C14" s="48">
        <v>0.5</v>
      </c>
      <c r="D14" s="48">
        <v>0.5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7">
        <f t="shared" si="0"/>
        <v>0.5</v>
      </c>
      <c r="L14" s="43"/>
    </row>
    <row r="15" spans="1:12" ht="24.75" customHeight="1">
      <c r="A15" s="49" t="s">
        <v>21</v>
      </c>
      <c r="B15" s="27" t="s">
        <v>0</v>
      </c>
      <c r="C15" s="48">
        <v>0.3</v>
      </c>
      <c r="D15" s="48">
        <v>0.3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7">
        <f t="shared" si="0"/>
        <v>0.3</v>
      </c>
      <c r="L15" s="43"/>
    </row>
    <row r="16" spans="1:12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7" t="str">
        <f t="shared" si="0"/>
        <v>=</v>
      </c>
      <c r="L16" s="43"/>
    </row>
    <row r="17" spans="1:12" ht="24.75" customHeight="1">
      <c r="A17" s="49" t="s">
        <v>112</v>
      </c>
      <c r="B17" s="27" t="s">
        <v>0</v>
      </c>
      <c r="C17" s="48" t="s">
        <v>104</v>
      </c>
      <c r="D17" s="48" t="s">
        <v>104</v>
      </c>
      <c r="E17" s="46">
        <v>0.52</v>
      </c>
      <c r="F17" s="46">
        <v>0.52</v>
      </c>
      <c r="G17" s="46">
        <v>0.31</v>
      </c>
      <c r="H17" s="46">
        <v>0.7</v>
      </c>
      <c r="I17" s="46">
        <v>0.52</v>
      </c>
      <c r="J17" s="46">
        <v>0.85</v>
      </c>
      <c r="K17" s="47">
        <f t="shared" si="0"/>
        <v>0.57</v>
      </c>
      <c r="L17" s="43"/>
    </row>
    <row r="18" spans="1:12" ht="24.75" customHeight="1">
      <c r="A18" s="49" t="s">
        <v>23</v>
      </c>
      <c r="B18" s="27" t="s">
        <v>0</v>
      </c>
      <c r="C18" s="48">
        <v>0.28</v>
      </c>
      <c r="D18" s="48">
        <v>0.48</v>
      </c>
      <c r="E18" s="46">
        <v>0.25</v>
      </c>
      <c r="F18" s="46">
        <v>0.55</v>
      </c>
      <c r="G18" s="46">
        <v>0.25</v>
      </c>
      <c r="H18" s="46">
        <v>0.46</v>
      </c>
      <c r="I18" s="46">
        <v>0.3</v>
      </c>
      <c r="J18" s="46">
        <v>0.55</v>
      </c>
      <c r="K18" s="47">
        <f t="shared" si="0"/>
        <v>0.39</v>
      </c>
      <c r="L18" s="43"/>
    </row>
    <row r="19" spans="1:12" ht="24.75" customHeight="1">
      <c r="A19" s="49" t="s">
        <v>24</v>
      </c>
      <c r="B19" s="27" t="s">
        <v>0</v>
      </c>
      <c r="C19" s="48">
        <v>0.7</v>
      </c>
      <c r="D19" s="48">
        <v>0.9</v>
      </c>
      <c r="E19" s="46">
        <v>0.52</v>
      </c>
      <c r="F19" s="46">
        <v>0.6</v>
      </c>
      <c r="G19" s="46">
        <v>0.5</v>
      </c>
      <c r="H19" s="46">
        <v>0.7</v>
      </c>
      <c r="I19" s="46">
        <v>0.5</v>
      </c>
      <c r="J19" s="46">
        <v>0.8</v>
      </c>
      <c r="K19" s="47">
        <f t="shared" si="0"/>
        <v>0.6525</v>
      </c>
      <c r="L19" s="43"/>
    </row>
    <row r="20" spans="1:12" ht="24.75" customHeight="1">
      <c r="A20" s="49" t="s">
        <v>25</v>
      </c>
      <c r="B20" s="27" t="s">
        <v>0</v>
      </c>
      <c r="C20" s="48">
        <v>0.8</v>
      </c>
      <c r="D20" s="48">
        <v>1.05</v>
      </c>
      <c r="E20" s="46">
        <v>0.8</v>
      </c>
      <c r="F20" s="46">
        <v>1.05</v>
      </c>
      <c r="G20" s="46">
        <v>0.7</v>
      </c>
      <c r="H20" s="46">
        <v>1.1</v>
      </c>
      <c r="I20" s="46">
        <v>0.75</v>
      </c>
      <c r="J20" s="46">
        <v>1</v>
      </c>
      <c r="K20" s="47">
        <f t="shared" si="0"/>
        <v>0.90625</v>
      </c>
      <c r="L20" s="43"/>
    </row>
    <row r="21" spans="1:12" ht="24.75" customHeight="1">
      <c r="A21" s="49" t="s">
        <v>26</v>
      </c>
      <c r="B21" s="27" t="s">
        <v>0</v>
      </c>
      <c r="C21" s="48">
        <v>0.16</v>
      </c>
      <c r="D21" s="48">
        <v>0.35</v>
      </c>
      <c r="E21" s="46">
        <v>0.25</v>
      </c>
      <c r="F21" s="46">
        <v>0.35</v>
      </c>
      <c r="G21" s="46">
        <v>0.25</v>
      </c>
      <c r="H21" s="46">
        <v>0.35</v>
      </c>
      <c r="I21" s="46">
        <v>0.2</v>
      </c>
      <c r="J21" s="46">
        <v>0.35</v>
      </c>
      <c r="K21" s="47">
        <f t="shared" si="0"/>
        <v>0.2825</v>
      </c>
      <c r="L21" s="43"/>
    </row>
    <row r="22" spans="1:12" ht="24.75" customHeight="1">
      <c r="A22" s="49" t="s">
        <v>27</v>
      </c>
      <c r="B22" s="27" t="s">
        <v>0</v>
      </c>
      <c r="C22" s="48">
        <v>0.28</v>
      </c>
      <c r="D22" s="48">
        <v>0.5</v>
      </c>
      <c r="E22" s="46">
        <v>0.26</v>
      </c>
      <c r="F22" s="46">
        <v>0.45</v>
      </c>
      <c r="G22" s="46">
        <v>0.28</v>
      </c>
      <c r="H22" s="46">
        <v>0.45</v>
      </c>
      <c r="I22" s="46">
        <v>0.4</v>
      </c>
      <c r="J22" s="46">
        <v>0.43</v>
      </c>
      <c r="K22" s="47">
        <f t="shared" si="0"/>
        <v>0.38125000000000003</v>
      </c>
      <c r="L22" s="43"/>
    </row>
    <row r="23" spans="1:12" ht="24.75" customHeight="1">
      <c r="A23" s="49" t="s">
        <v>28</v>
      </c>
      <c r="B23" s="27" t="s">
        <v>0</v>
      </c>
      <c r="C23" s="48">
        <v>0.7</v>
      </c>
      <c r="D23" s="48">
        <v>1.2</v>
      </c>
      <c r="E23" s="46">
        <v>0.72</v>
      </c>
      <c r="F23" s="46">
        <v>1</v>
      </c>
      <c r="G23" s="46">
        <v>0.45</v>
      </c>
      <c r="H23" s="46">
        <v>0.83</v>
      </c>
      <c r="I23" s="46">
        <v>0.6</v>
      </c>
      <c r="J23" s="46">
        <v>0.85</v>
      </c>
      <c r="K23" s="47">
        <f t="shared" si="0"/>
        <v>0.79375</v>
      </c>
      <c r="L23" s="43"/>
    </row>
    <row r="24" spans="1:12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7" t="str">
        <f t="shared" si="0"/>
        <v>=</v>
      </c>
      <c r="L24" s="43"/>
    </row>
    <row r="25" spans="1:12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7" t="str">
        <f t="shared" si="0"/>
        <v>=</v>
      </c>
      <c r="L25" s="43"/>
    </row>
    <row r="26" spans="1:12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7" t="str">
        <f t="shared" si="0"/>
        <v>=</v>
      </c>
      <c r="L26" s="43"/>
    </row>
    <row r="27" spans="1:11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 t="s">
        <v>104</v>
      </c>
      <c r="F27" s="46" t="s">
        <v>104</v>
      </c>
      <c r="G27" s="46" t="s">
        <v>104</v>
      </c>
      <c r="H27" s="46" t="s">
        <v>104</v>
      </c>
      <c r="I27" s="46" t="s">
        <v>104</v>
      </c>
      <c r="J27" s="46" t="s">
        <v>104</v>
      </c>
      <c r="K27" s="47" t="str">
        <f t="shared" si="0"/>
        <v>=</v>
      </c>
    </row>
    <row r="28" spans="1:12" ht="24.75" customHeight="1">
      <c r="A28" s="49" t="s">
        <v>31</v>
      </c>
      <c r="B28" s="27" t="s">
        <v>0</v>
      </c>
      <c r="C28" s="48">
        <v>0.25</v>
      </c>
      <c r="D28" s="48">
        <v>0.4</v>
      </c>
      <c r="E28" s="46">
        <v>0.23</v>
      </c>
      <c r="F28" s="46">
        <v>0.36</v>
      </c>
      <c r="G28" s="46">
        <v>0.31</v>
      </c>
      <c r="H28" s="46">
        <v>0.4</v>
      </c>
      <c r="I28" s="46">
        <v>0.222</v>
      </c>
      <c r="J28" s="46">
        <v>0.5</v>
      </c>
      <c r="K28" s="47">
        <f t="shared" si="0"/>
        <v>0.334</v>
      </c>
      <c r="L28" s="43"/>
    </row>
    <row r="29" spans="1:12" ht="24.75" customHeight="1">
      <c r="A29" s="49" t="s">
        <v>114</v>
      </c>
      <c r="B29" s="27" t="s">
        <v>0</v>
      </c>
      <c r="C29" s="48">
        <v>0.26</v>
      </c>
      <c r="D29" s="48">
        <v>0.41</v>
      </c>
      <c r="E29" s="46">
        <v>0.34</v>
      </c>
      <c r="F29" s="46">
        <v>0.5</v>
      </c>
      <c r="G29" s="46">
        <v>0.2</v>
      </c>
      <c r="H29" s="46">
        <v>0.62</v>
      </c>
      <c r="I29" s="46">
        <v>0.33</v>
      </c>
      <c r="J29" s="46">
        <v>0.6</v>
      </c>
      <c r="K29" s="47">
        <f t="shared" si="0"/>
        <v>0.40750000000000003</v>
      </c>
      <c r="L29" s="43"/>
    </row>
    <row r="30" spans="1:12" ht="24.75" customHeight="1">
      <c r="A30" s="49" t="s">
        <v>115</v>
      </c>
      <c r="B30" s="27" t="s">
        <v>0</v>
      </c>
      <c r="C30" s="48">
        <v>0.21</v>
      </c>
      <c r="D30" s="48">
        <v>0.36</v>
      </c>
      <c r="E30" s="46">
        <v>0.18</v>
      </c>
      <c r="F30" s="46">
        <v>0.18</v>
      </c>
      <c r="G30" s="46">
        <v>0.2</v>
      </c>
      <c r="H30" s="46">
        <v>0.26</v>
      </c>
      <c r="I30" s="46">
        <v>0.36</v>
      </c>
      <c r="J30" s="46">
        <v>0.36</v>
      </c>
      <c r="K30" s="47">
        <f t="shared" si="0"/>
        <v>0.26375</v>
      </c>
      <c r="L30" s="43"/>
    </row>
    <row r="31" spans="1:12" ht="24.75" customHeight="1">
      <c r="A31" s="49" t="s">
        <v>32</v>
      </c>
      <c r="B31" s="27" t="s">
        <v>0</v>
      </c>
      <c r="C31" s="48">
        <v>0.35</v>
      </c>
      <c r="D31" s="48">
        <v>0.35</v>
      </c>
      <c r="E31" s="46" t="s">
        <v>104</v>
      </c>
      <c r="F31" s="46" t="s">
        <v>104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7">
        <f t="shared" si="0"/>
        <v>0.35</v>
      </c>
      <c r="L31" s="43"/>
    </row>
    <row r="32" spans="1:12" ht="24.75" customHeight="1">
      <c r="A32" s="49" t="s">
        <v>33</v>
      </c>
      <c r="B32" s="27" t="s">
        <v>0</v>
      </c>
      <c r="C32" s="48">
        <v>0.23</v>
      </c>
      <c r="D32" s="48">
        <v>0.4</v>
      </c>
      <c r="E32" s="46">
        <v>0.26</v>
      </c>
      <c r="F32" s="46">
        <v>0.31</v>
      </c>
      <c r="G32" s="46">
        <v>0.2</v>
      </c>
      <c r="H32" s="46">
        <v>0.31</v>
      </c>
      <c r="I32" s="46">
        <v>0.28</v>
      </c>
      <c r="J32" s="46">
        <v>0.4</v>
      </c>
      <c r="K32" s="47">
        <f t="shared" si="0"/>
        <v>0.29875</v>
      </c>
      <c r="L32" s="43"/>
    </row>
    <row r="33" spans="1:12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7" t="str">
        <f t="shared" si="0"/>
        <v>=</v>
      </c>
      <c r="L33" s="43"/>
    </row>
    <row r="34" spans="1:12" ht="24.75" customHeight="1">
      <c r="A34" s="49" t="s">
        <v>34</v>
      </c>
      <c r="B34" s="27" t="s">
        <v>0</v>
      </c>
      <c r="C34" s="48">
        <v>0.3</v>
      </c>
      <c r="D34" s="48">
        <v>0.38</v>
      </c>
      <c r="E34" s="46">
        <v>0.2</v>
      </c>
      <c r="F34" s="46">
        <v>0.45</v>
      </c>
      <c r="G34" s="46">
        <v>0.31</v>
      </c>
      <c r="H34" s="46">
        <v>0.45</v>
      </c>
      <c r="I34" s="46">
        <v>0.4</v>
      </c>
      <c r="J34" s="46">
        <v>0.6</v>
      </c>
      <c r="K34" s="47">
        <f t="shared" si="0"/>
        <v>0.38625</v>
      </c>
      <c r="L34" s="43"/>
    </row>
    <row r="35" spans="1:12" ht="24.75" customHeight="1">
      <c r="A35" s="49" t="s">
        <v>35</v>
      </c>
      <c r="B35" s="27" t="s">
        <v>0</v>
      </c>
      <c r="C35" s="48">
        <v>0.5</v>
      </c>
      <c r="D35" s="48">
        <v>0.5</v>
      </c>
      <c r="E35" s="46" t="s">
        <v>104</v>
      </c>
      <c r="F35" s="46" t="s">
        <v>104</v>
      </c>
      <c r="G35" s="46">
        <v>0.5</v>
      </c>
      <c r="H35" s="46">
        <v>0.5</v>
      </c>
      <c r="I35" s="46">
        <v>0.5</v>
      </c>
      <c r="J35" s="46">
        <v>0.5</v>
      </c>
      <c r="K35" s="47">
        <f t="shared" si="0"/>
        <v>0.5</v>
      </c>
      <c r="L35" s="43"/>
    </row>
    <row r="36" spans="1:12" ht="24.75" customHeight="1">
      <c r="A36" s="49" t="s">
        <v>36</v>
      </c>
      <c r="B36" s="27" t="s">
        <v>0</v>
      </c>
      <c r="C36" s="48" t="s">
        <v>104</v>
      </c>
      <c r="D36" s="48" t="s">
        <v>104</v>
      </c>
      <c r="E36" s="46" t="s">
        <v>104</v>
      </c>
      <c r="F36" s="46" t="s">
        <v>104</v>
      </c>
      <c r="G36" s="46">
        <v>0.7</v>
      </c>
      <c r="H36" s="46">
        <v>0.7</v>
      </c>
      <c r="I36" s="46" t="s">
        <v>104</v>
      </c>
      <c r="J36" s="46" t="s">
        <v>104</v>
      </c>
      <c r="K36" s="47">
        <f t="shared" si="0"/>
        <v>0.7</v>
      </c>
      <c r="L36" s="43"/>
    </row>
    <row r="37" spans="1:12" ht="24.75" customHeight="1">
      <c r="A37" s="49" t="s">
        <v>87</v>
      </c>
      <c r="B37" s="27" t="s">
        <v>0</v>
      </c>
      <c r="C37" s="48" t="s">
        <v>104</v>
      </c>
      <c r="D37" s="48" t="s">
        <v>104</v>
      </c>
      <c r="E37" s="46">
        <v>0.4</v>
      </c>
      <c r="F37" s="46">
        <v>0.5</v>
      </c>
      <c r="G37" s="46">
        <v>0.5</v>
      </c>
      <c r="H37" s="46">
        <v>0.5</v>
      </c>
      <c r="I37" s="46">
        <v>0.5</v>
      </c>
      <c r="J37" s="46">
        <v>0.5</v>
      </c>
      <c r="K37" s="47">
        <f t="shared" si="0"/>
        <v>0.48333333333333334</v>
      </c>
      <c r="L37" s="43"/>
    </row>
    <row r="38" spans="1:12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7" t="str">
        <f t="shared" si="0"/>
        <v>=</v>
      </c>
      <c r="L38" s="43"/>
    </row>
    <row r="39" spans="1:11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7" t="str">
        <f t="shared" si="0"/>
        <v>=</v>
      </c>
    </row>
    <row r="40" spans="1:12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7" t="str">
        <f t="shared" si="0"/>
        <v>=</v>
      </c>
      <c r="L40" s="43"/>
    </row>
    <row r="41" spans="1:12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7" t="str">
        <f t="shared" si="0"/>
        <v>=</v>
      </c>
      <c r="L41" s="43"/>
    </row>
    <row r="42" spans="1:12" ht="24.75" customHeight="1">
      <c r="A42" s="49" t="s">
        <v>38</v>
      </c>
      <c r="B42" s="27" t="s">
        <v>0</v>
      </c>
      <c r="C42" s="48">
        <v>1</v>
      </c>
      <c r="D42" s="48">
        <v>1.5</v>
      </c>
      <c r="E42" s="46">
        <v>0.6</v>
      </c>
      <c r="F42" s="46">
        <v>1.6</v>
      </c>
      <c r="G42" s="46">
        <v>0.5</v>
      </c>
      <c r="H42" s="46">
        <v>1.4</v>
      </c>
      <c r="I42" s="46">
        <v>0.95</v>
      </c>
      <c r="J42" s="46">
        <v>1.4</v>
      </c>
      <c r="K42" s="47">
        <f t="shared" si="0"/>
        <v>1.11875</v>
      </c>
      <c r="L42" s="43"/>
    </row>
    <row r="43" spans="1:12" ht="24.75" customHeight="1">
      <c r="A43" s="49" t="s">
        <v>39</v>
      </c>
      <c r="B43" s="27" t="s">
        <v>0</v>
      </c>
      <c r="C43" s="48">
        <v>0.7</v>
      </c>
      <c r="D43" s="48">
        <v>1.4</v>
      </c>
      <c r="E43" s="46">
        <v>0.5</v>
      </c>
      <c r="F43" s="46">
        <v>1.2</v>
      </c>
      <c r="G43" s="46">
        <v>0.5</v>
      </c>
      <c r="H43" s="46">
        <v>0.8</v>
      </c>
      <c r="I43" s="46">
        <v>0.8</v>
      </c>
      <c r="J43" s="46">
        <v>1</v>
      </c>
      <c r="K43" s="47">
        <f t="shared" si="0"/>
        <v>0.8624999999999999</v>
      </c>
      <c r="L43" s="43"/>
    </row>
    <row r="44" spans="1:12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7" t="str">
        <f t="shared" si="0"/>
        <v>=</v>
      </c>
      <c r="L44" s="43"/>
    </row>
    <row r="45" spans="1:11" ht="24.75" customHeight="1">
      <c r="A45" s="49" t="s">
        <v>116</v>
      </c>
      <c r="B45" s="27" t="s">
        <v>0</v>
      </c>
      <c r="C45" s="48">
        <v>0.96</v>
      </c>
      <c r="D45" s="48">
        <v>0.96</v>
      </c>
      <c r="E45" s="46" t="s">
        <v>104</v>
      </c>
      <c r="F45" s="46" t="s">
        <v>104</v>
      </c>
      <c r="G45" s="46" t="s">
        <v>104</v>
      </c>
      <c r="H45" s="46" t="s">
        <v>104</v>
      </c>
      <c r="I45" s="46" t="s">
        <v>104</v>
      </c>
      <c r="J45" s="46" t="s">
        <v>104</v>
      </c>
      <c r="K45" s="47">
        <f t="shared" si="0"/>
        <v>0.96</v>
      </c>
    </row>
    <row r="46" spans="1:11" ht="24.75" customHeight="1">
      <c r="A46" s="49" t="s">
        <v>41</v>
      </c>
      <c r="B46" s="27" t="s">
        <v>0</v>
      </c>
      <c r="C46" s="48">
        <v>1.06</v>
      </c>
      <c r="D46" s="48">
        <v>1.05</v>
      </c>
      <c r="E46" s="46">
        <v>0.8</v>
      </c>
      <c r="F46" s="46">
        <v>1</v>
      </c>
      <c r="G46" s="46">
        <v>1.2</v>
      </c>
      <c r="H46" s="46">
        <v>1.2</v>
      </c>
      <c r="I46" s="46" t="s">
        <v>104</v>
      </c>
      <c r="J46" s="46" t="s">
        <v>104</v>
      </c>
      <c r="K46" s="47">
        <f t="shared" si="0"/>
        <v>1.0516666666666667</v>
      </c>
    </row>
    <row r="47" spans="1:11" ht="24.75" customHeight="1">
      <c r="A47" s="49" t="s">
        <v>42</v>
      </c>
      <c r="B47" s="27" t="s">
        <v>0</v>
      </c>
      <c r="C47" s="48">
        <v>1</v>
      </c>
      <c r="D47" s="48">
        <v>1</v>
      </c>
      <c r="E47" s="46">
        <v>0.8</v>
      </c>
      <c r="F47" s="46">
        <v>1</v>
      </c>
      <c r="G47" s="46">
        <v>1.2</v>
      </c>
      <c r="H47" s="46">
        <v>1.3</v>
      </c>
      <c r="I47" s="46">
        <v>1.1</v>
      </c>
      <c r="J47" s="46">
        <v>1.1</v>
      </c>
      <c r="K47" s="47">
        <f t="shared" si="0"/>
        <v>1.0625</v>
      </c>
    </row>
    <row r="48" spans="1:11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7" t="str">
        <f t="shared" si="0"/>
        <v>=</v>
      </c>
    </row>
    <row r="49" spans="1:11" ht="24.75" customHeight="1">
      <c r="A49" s="49" t="s">
        <v>118</v>
      </c>
      <c r="B49" s="27" t="s">
        <v>0</v>
      </c>
      <c r="C49" s="48">
        <v>1</v>
      </c>
      <c r="D49" s="48">
        <v>1</v>
      </c>
      <c r="E49" s="46">
        <v>1</v>
      </c>
      <c r="F49" s="46">
        <v>1</v>
      </c>
      <c r="G49" s="46">
        <v>1</v>
      </c>
      <c r="H49" s="46">
        <v>1</v>
      </c>
      <c r="I49" s="46">
        <v>1</v>
      </c>
      <c r="J49" s="46">
        <v>1</v>
      </c>
      <c r="K49" s="47">
        <f t="shared" si="0"/>
        <v>1</v>
      </c>
    </row>
    <row r="50" spans="1:11" ht="24.75" customHeight="1">
      <c r="A50" s="49" t="s">
        <v>43</v>
      </c>
      <c r="B50" s="27" t="s">
        <v>0</v>
      </c>
      <c r="C50" s="48">
        <v>0.31</v>
      </c>
      <c r="D50" s="48">
        <v>0.46</v>
      </c>
      <c r="E50" s="46">
        <v>0.41</v>
      </c>
      <c r="F50" s="46">
        <v>0.6</v>
      </c>
      <c r="G50" s="46">
        <v>0.3</v>
      </c>
      <c r="H50" s="46">
        <v>0.7</v>
      </c>
      <c r="I50" s="46">
        <v>0.35</v>
      </c>
      <c r="J50" s="46">
        <v>0.5</v>
      </c>
      <c r="K50" s="47">
        <f t="shared" si="0"/>
        <v>0.45374999999999993</v>
      </c>
    </row>
    <row r="51" spans="1:11" ht="24.75" customHeight="1">
      <c r="A51" s="49" t="s">
        <v>44</v>
      </c>
      <c r="B51" s="27" t="s">
        <v>0</v>
      </c>
      <c r="C51" s="48">
        <v>0.7</v>
      </c>
      <c r="D51" s="48">
        <v>0.8</v>
      </c>
      <c r="E51" s="46">
        <v>0.85</v>
      </c>
      <c r="F51" s="46">
        <v>0.9</v>
      </c>
      <c r="G51" s="46">
        <v>0.65</v>
      </c>
      <c r="H51" s="46">
        <v>1</v>
      </c>
      <c r="I51" s="46">
        <v>0.8</v>
      </c>
      <c r="J51" s="46">
        <v>0.93</v>
      </c>
      <c r="K51" s="47">
        <f t="shared" si="0"/>
        <v>0.82875</v>
      </c>
    </row>
    <row r="52" spans="1:11" ht="24.75" customHeight="1">
      <c r="A52" s="49" t="s">
        <v>45</v>
      </c>
      <c r="B52" s="27" t="s">
        <v>0</v>
      </c>
      <c r="C52" s="48">
        <v>0.41</v>
      </c>
      <c r="D52" s="48">
        <v>0.7</v>
      </c>
      <c r="E52" s="46">
        <v>0.4</v>
      </c>
      <c r="F52" s="46">
        <v>0.8</v>
      </c>
      <c r="G52" s="46">
        <v>0.41</v>
      </c>
      <c r="H52" s="46">
        <v>1.4</v>
      </c>
      <c r="I52" s="46">
        <v>0.4</v>
      </c>
      <c r="J52" s="46">
        <v>1</v>
      </c>
      <c r="K52" s="47">
        <f t="shared" si="0"/>
        <v>0.69</v>
      </c>
    </row>
    <row r="53" spans="1:11" ht="24.75" customHeight="1">
      <c r="A53" s="49" t="s">
        <v>46</v>
      </c>
      <c r="B53" s="27" t="s">
        <v>0</v>
      </c>
      <c r="C53" s="48">
        <v>0.3</v>
      </c>
      <c r="D53" s="48">
        <v>0.7</v>
      </c>
      <c r="E53" s="46">
        <v>0.3</v>
      </c>
      <c r="F53" s="46">
        <v>0.7</v>
      </c>
      <c r="G53" s="46">
        <v>0.41</v>
      </c>
      <c r="H53" s="46">
        <v>1</v>
      </c>
      <c r="I53" s="46">
        <v>0.35</v>
      </c>
      <c r="J53" s="46">
        <v>0.8</v>
      </c>
      <c r="K53" s="47">
        <f t="shared" si="0"/>
        <v>0.5700000000000001</v>
      </c>
    </row>
    <row r="54" spans="1:11" ht="24.75" customHeight="1">
      <c r="A54" s="49" t="s">
        <v>47</v>
      </c>
      <c r="B54" s="27" t="s">
        <v>0</v>
      </c>
      <c r="C54" s="48">
        <v>1</v>
      </c>
      <c r="D54" s="48">
        <v>1.1</v>
      </c>
      <c r="E54" s="46">
        <v>0.52</v>
      </c>
      <c r="F54" s="46">
        <v>0.52</v>
      </c>
      <c r="G54" s="46">
        <v>0.9</v>
      </c>
      <c r="H54" s="46">
        <v>1</v>
      </c>
      <c r="I54" s="46">
        <v>0.8</v>
      </c>
      <c r="J54" s="46">
        <v>1.2</v>
      </c>
      <c r="K54" s="47">
        <f t="shared" si="0"/>
        <v>0.88</v>
      </c>
    </row>
    <row r="55" spans="1:11" ht="24.75" customHeight="1">
      <c r="A55" s="49" t="s">
        <v>48</v>
      </c>
      <c r="B55" s="27" t="s">
        <v>0</v>
      </c>
      <c r="C55" s="48">
        <v>0.35</v>
      </c>
      <c r="D55" s="48">
        <v>0.52</v>
      </c>
      <c r="E55" s="46">
        <v>0.4</v>
      </c>
      <c r="F55" s="46">
        <v>0.52</v>
      </c>
      <c r="G55" s="46">
        <v>0.35</v>
      </c>
      <c r="H55" s="46">
        <v>0.65</v>
      </c>
      <c r="I55" s="46">
        <v>0.5</v>
      </c>
      <c r="J55" s="46">
        <v>0.72</v>
      </c>
      <c r="K55" s="47">
        <f t="shared" si="0"/>
        <v>0.50125</v>
      </c>
    </row>
    <row r="56" spans="1:11" ht="24.75" customHeight="1">
      <c r="A56" s="49" t="s">
        <v>49</v>
      </c>
      <c r="B56" s="27" t="s">
        <v>0</v>
      </c>
      <c r="C56" s="48">
        <v>0.5</v>
      </c>
      <c r="D56" s="48">
        <v>0.5</v>
      </c>
      <c r="E56" s="46" t="s">
        <v>104</v>
      </c>
      <c r="F56" s="46" t="s">
        <v>104</v>
      </c>
      <c r="G56" s="46">
        <v>0.45</v>
      </c>
      <c r="H56" s="46">
        <v>0.5</v>
      </c>
      <c r="I56" s="46">
        <v>0.3</v>
      </c>
      <c r="J56" s="46">
        <v>0.5</v>
      </c>
      <c r="K56" s="47">
        <f t="shared" si="0"/>
        <v>0.4583333333333333</v>
      </c>
    </row>
    <row r="57" spans="1:11" ht="24.75" customHeight="1">
      <c r="A57" s="49" t="s">
        <v>50</v>
      </c>
      <c r="B57" s="27" t="s">
        <v>0</v>
      </c>
      <c r="C57" s="48">
        <v>0.5</v>
      </c>
      <c r="D57" s="48">
        <v>0.6</v>
      </c>
      <c r="E57" s="46">
        <v>0.3</v>
      </c>
      <c r="F57" s="46">
        <v>0.5</v>
      </c>
      <c r="G57" s="46">
        <v>0.4</v>
      </c>
      <c r="H57" s="46">
        <v>0.55</v>
      </c>
      <c r="I57" s="46">
        <v>0.5</v>
      </c>
      <c r="J57" s="46">
        <v>0.5</v>
      </c>
      <c r="K57" s="47">
        <f t="shared" si="0"/>
        <v>0.48125000000000007</v>
      </c>
    </row>
    <row r="58" spans="1:11" ht="24.75" customHeight="1">
      <c r="A58" s="49" t="s">
        <v>51</v>
      </c>
      <c r="B58" s="27" t="s">
        <v>0</v>
      </c>
      <c r="C58" s="48" t="s">
        <v>104</v>
      </c>
      <c r="D58" s="48" t="s">
        <v>104</v>
      </c>
      <c r="E58" s="46" t="s">
        <v>104</v>
      </c>
      <c r="F58" s="46" t="s">
        <v>104</v>
      </c>
      <c r="G58" s="46">
        <v>0.5</v>
      </c>
      <c r="H58" s="46">
        <v>0.65</v>
      </c>
      <c r="I58" s="46" t="s">
        <v>104</v>
      </c>
      <c r="J58" s="46" t="s">
        <v>104</v>
      </c>
      <c r="K58" s="47">
        <f t="shared" si="0"/>
        <v>0.575</v>
      </c>
    </row>
    <row r="61" spans="1:11" ht="26.25" customHeight="1">
      <c r="A61" s="37"/>
      <c r="B61" s="38"/>
      <c r="C61" s="56" t="s">
        <v>167</v>
      </c>
      <c r="D61" s="57"/>
      <c r="E61" s="56" t="s">
        <v>168</v>
      </c>
      <c r="F61" s="57"/>
      <c r="G61" s="56" t="s">
        <v>169</v>
      </c>
      <c r="H61" s="57"/>
      <c r="I61" s="56" t="s">
        <v>170</v>
      </c>
      <c r="J61" s="57"/>
      <c r="K61" s="39" t="s">
        <v>100</v>
      </c>
    </row>
    <row r="62" spans="1:11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51" t="s">
        <v>171</v>
      </c>
    </row>
    <row r="63" spans="2:12" ht="32.25" customHeight="1">
      <c r="B63" s="2"/>
      <c r="E63" s="4"/>
      <c r="F63" s="4"/>
      <c r="G63" s="4"/>
      <c r="H63" s="4"/>
      <c r="I63" s="4"/>
      <c r="J63" s="4"/>
      <c r="K63" s="50"/>
      <c r="L63" s="43"/>
    </row>
    <row r="64" spans="1:11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7" t="str">
        <f aca="true" t="shared" si="1" ref="K64:K100">IF(ISERROR(AVERAGE(C64:J64)),"=",AVERAGE(C64:J64))</f>
        <v>=</v>
      </c>
    </row>
    <row r="65" spans="1:11" ht="24.75" customHeight="1">
      <c r="A65" s="34" t="s">
        <v>53</v>
      </c>
      <c r="B65" s="27" t="s">
        <v>0</v>
      </c>
      <c r="C65" s="45">
        <v>0.22</v>
      </c>
      <c r="D65" s="45">
        <v>0.3</v>
      </c>
      <c r="E65" s="46">
        <v>0.2</v>
      </c>
      <c r="F65" s="46">
        <v>0.26</v>
      </c>
      <c r="G65" s="46">
        <v>0.13</v>
      </c>
      <c r="H65" s="46">
        <v>0.25</v>
      </c>
      <c r="I65" s="46">
        <v>0.23</v>
      </c>
      <c r="J65" s="46">
        <v>0.26</v>
      </c>
      <c r="K65" s="47">
        <f t="shared" si="1"/>
        <v>0.23124999999999998</v>
      </c>
    </row>
    <row r="66" spans="1:11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7" t="str">
        <f t="shared" si="1"/>
        <v>=</v>
      </c>
    </row>
    <row r="67" spans="1:11" ht="24.75" customHeight="1">
      <c r="A67" s="34" t="s">
        <v>84</v>
      </c>
      <c r="B67" s="27" t="s">
        <v>0</v>
      </c>
      <c r="C67" s="45">
        <v>0.36</v>
      </c>
      <c r="D67" s="45">
        <v>0.5</v>
      </c>
      <c r="E67" s="46">
        <v>0.3</v>
      </c>
      <c r="F67" s="46">
        <v>0.46</v>
      </c>
      <c r="G67" s="46">
        <v>0.33</v>
      </c>
      <c r="H67" s="46">
        <v>0.46</v>
      </c>
      <c r="I67" s="46">
        <v>0.36</v>
      </c>
      <c r="J67" s="46">
        <v>0.45</v>
      </c>
      <c r="K67" s="47">
        <f t="shared" si="1"/>
        <v>0.4025</v>
      </c>
    </row>
    <row r="68" spans="1:11" ht="24.75" customHeight="1">
      <c r="A68" s="34" t="s">
        <v>55</v>
      </c>
      <c r="B68" s="27" t="s">
        <v>0</v>
      </c>
      <c r="C68" s="45">
        <v>0.2</v>
      </c>
      <c r="D68" s="45">
        <v>0.3</v>
      </c>
      <c r="E68" s="46">
        <v>0.15</v>
      </c>
      <c r="F68" s="46">
        <v>0.25</v>
      </c>
      <c r="G68" s="46">
        <v>0.1</v>
      </c>
      <c r="H68" s="46">
        <v>0.3</v>
      </c>
      <c r="I68" s="46">
        <v>0.2</v>
      </c>
      <c r="J68" s="46">
        <v>0.25</v>
      </c>
      <c r="K68" s="47">
        <f t="shared" si="1"/>
        <v>0.21875</v>
      </c>
    </row>
    <row r="69" spans="1:11" ht="24.75" customHeight="1">
      <c r="A69" s="34" t="s">
        <v>56</v>
      </c>
      <c r="B69" s="27" t="s">
        <v>0</v>
      </c>
      <c r="C69" s="45" t="s">
        <v>104</v>
      </c>
      <c r="D69" s="45" t="s">
        <v>104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>
        <v>1.5</v>
      </c>
      <c r="J69" s="46">
        <v>1.5</v>
      </c>
      <c r="K69" s="47">
        <f t="shared" si="1"/>
        <v>1.5</v>
      </c>
    </row>
    <row r="70" spans="1:11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>
        <v>2</v>
      </c>
      <c r="H70" s="46">
        <v>2</v>
      </c>
      <c r="I70" s="46" t="s">
        <v>104</v>
      </c>
      <c r="J70" s="46" t="s">
        <v>104</v>
      </c>
      <c r="K70" s="47">
        <f t="shared" si="1"/>
        <v>2</v>
      </c>
    </row>
    <row r="71" spans="1:11" ht="24.75" customHeight="1">
      <c r="A71" s="34" t="s">
        <v>58</v>
      </c>
      <c r="B71" s="27" t="s">
        <v>0</v>
      </c>
      <c r="C71" s="45">
        <v>1.2</v>
      </c>
      <c r="D71" s="45">
        <v>1.2</v>
      </c>
      <c r="E71" s="46">
        <v>0.75</v>
      </c>
      <c r="F71" s="46">
        <v>0.75</v>
      </c>
      <c r="G71" s="46">
        <v>0.35</v>
      </c>
      <c r="H71" s="46">
        <v>1</v>
      </c>
      <c r="I71" s="46">
        <v>0.7</v>
      </c>
      <c r="J71" s="46">
        <v>0.8</v>
      </c>
      <c r="K71" s="47">
        <f t="shared" si="1"/>
        <v>0.84375</v>
      </c>
    </row>
    <row r="72" spans="1:11" ht="24.75" customHeight="1">
      <c r="A72" s="34" t="s">
        <v>59</v>
      </c>
      <c r="B72" s="27" t="s">
        <v>0</v>
      </c>
      <c r="C72" s="45" t="s">
        <v>104</v>
      </c>
      <c r="D72" s="45" t="s">
        <v>104</v>
      </c>
      <c r="E72" s="46">
        <v>0.5</v>
      </c>
      <c r="F72" s="46">
        <v>0.5</v>
      </c>
      <c r="G72" s="46">
        <v>0.5</v>
      </c>
      <c r="H72" s="46">
        <v>0.5</v>
      </c>
      <c r="I72" s="46">
        <v>0.6</v>
      </c>
      <c r="J72" s="46">
        <v>0.6</v>
      </c>
      <c r="K72" s="47">
        <f t="shared" si="1"/>
        <v>0.5333333333333333</v>
      </c>
    </row>
    <row r="73" spans="1:11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7" t="str">
        <f t="shared" si="1"/>
        <v>=</v>
      </c>
    </row>
    <row r="74" spans="1:11" ht="24.75" customHeight="1">
      <c r="A74" s="34" t="s">
        <v>61</v>
      </c>
      <c r="B74" s="27" t="s">
        <v>0</v>
      </c>
      <c r="C74" s="45">
        <v>0.4</v>
      </c>
      <c r="D74" s="45">
        <v>0.4</v>
      </c>
      <c r="E74" s="46">
        <v>0.45</v>
      </c>
      <c r="F74" s="46">
        <v>0.5</v>
      </c>
      <c r="G74" s="46">
        <v>0.4</v>
      </c>
      <c r="H74" s="46">
        <v>0.44</v>
      </c>
      <c r="I74" s="46" t="s">
        <v>104</v>
      </c>
      <c r="J74" s="46" t="s">
        <v>104</v>
      </c>
      <c r="K74" s="47">
        <f t="shared" si="1"/>
        <v>0.43166666666666664</v>
      </c>
    </row>
    <row r="75" spans="1:11" ht="24.75" customHeight="1">
      <c r="A75" s="34" t="s">
        <v>119</v>
      </c>
      <c r="B75" s="27" t="s">
        <v>0</v>
      </c>
      <c r="C75" s="45">
        <v>1</v>
      </c>
      <c r="D75" s="45">
        <v>2.5</v>
      </c>
      <c r="E75" s="46" t="s">
        <v>104</v>
      </c>
      <c r="F75" s="46" t="s">
        <v>104</v>
      </c>
      <c r="G75" s="46">
        <v>0.9</v>
      </c>
      <c r="H75" s="46">
        <v>0.9</v>
      </c>
      <c r="I75" s="46" t="s">
        <v>104</v>
      </c>
      <c r="J75" s="46" t="s">
        <v>104</v>
      </c>
      <c r="K75" s="47">
        <f t="shared" si="1"/>
        <v>1.3250000000000002</v>
      </c>
    </row>
    <row r="76" spans="1:11" ht="24.75" customHeight="1">
      <c r="A76" s="34" t="s">
        <v>120</v>
      </c>
      <c r="B76" s="27" t="s">
        <v>0</v>
      </c>
      <c r="C76" s="45">
        <v>0.5</v>
      </c>
      <c r="D76" s="45">
        <v>0.55</v>
      </c>
      <c r="E76" s="46">
        <v>0.5</v>
      </c>
      <c r="F76" s="46">
        <v>0.8</v>
      </c>
      <c r="G76" s="46">
        <v>0.5</v>
      </c>
      <c r="H76" s="46">
        <v>0.9</v>
      </c>
      <c r="I76" s="46">
        <v>0.4</v>
      </c>
      <c r="J76" s="46">
        <v>0.5</v>
      </c>
      <c r="K76" s="47">
        <f t="shared" si="1"/>
        <v>0.58125</v>
      </c>
    </row>
    <row r="77" spans="1:11" ht="24.75" customHeight="1">
      <c r="A77" s="34" t="s">
        <v>62</v>
      </c>
      <c r="B77" s="27" t="s">
        <v>0</v>
      </c>
      <c r="C77" s="45">
        <v>0.31</v>
      </c>
      <c r="D77" s="45">
        <v>0.5</v>
      </c>
      <c r="E77" s="46">
        <v>0.45</v>
      </c>
      <c r="F77" s="46">
        <v>0.7</v>
      </c>
      <c r="G77" s="46">
        <v>0.4</v>
      </c>
      <c r="H77" s="46">
        <v>0.7</v>
      </c>
      <c r="I77" s="46">
        <v>0.3</v>
      </c>
      <c r="J77" s="46">
        <v>0.5</v>
      </c>
      <c r="K77" s="47">
        <f t="shared" si="1"/>
        <v>0.48249999999999993</v>
      </c>
    </row>
    <row r="78" spans="1:11" ht="24.75" customHeight="1">
      <c r="A78" s="34" t="s">
        <v>63</v>
      </c>
      <c r="B78" s="27" t="s">
        <v>0</v>
      </c>
      <c r="C78" s="45" t="s">
        <v>104</v>
      </c>
      <c r="D78" s="45" t="s">
        <v>104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>
        <v>0.3</v>
      </c>
      <c r="J78" s="46">
        <v>0.35</v>
      </c>
      <c r="K78" s="47">
        <f t="shared" si="1"/>
        <v>0.32499999999999996</v>
      </c>
    </row>
    <row r="79" spans="1:11" ht="24.75" customHeight="1">
      <c r="A79" s="34" t="s">
        <v>64</v>
      </c>
      <c r="B79" s="27" t="s">
        <v>0</v>
      </c>
      <c r="C79" s="45">
        <v>0.55</v>
      </c>
      <c r="D79" s="45">
        <v>0.8</v>
      </c>
      <c r="E79" s="46">
        <v>0.8</v>
      </c>
      <c r="F79" s="46">
        <v>0.85</v>
      </c>
      <c r="G79" s="46">
        <v>0.5</v>
      </c>
      <c r="H79" s="46">
        <v>1</v>
      </c>
      <c r="I79" s="46" t="s">
        <v>104</v>
      </c>
      <c r="J79" s="46" t="s">
        <v>104</v>
      </c>
      <c r="K79" s="47">
        <f t="shared" si="1"/>
        <v>0.75</v>
      </c>
    </row>
    <row r="80" spans="1:11" ht="24.75" customHeight="1">
      <c r="A80" s="34" t="s">
        <v>65</v>
      </c>
      <c r="B80" s="27" t="s">
        <v>0</v>
      </c>
      <c r="C80" s="45">
        <v>0.5</v>
      </c>
      <c r="D80" s="45">
        <v>0.8</v>
      </c>
      <c r="E80" s="46">
        <v>0.65</v>
      </c>
      <c r="F80" s="46">
        <v>0.9</v>
      </c>
      <c r="G80" s="46">
        <v>0.65</v>
      </c>
      <c r="H80" s="46">
        <v>0.9</v>
      </c>
      <c r="I80" s="46">
        <v>0.55</v>
      </c>
      <c r="J80" s="46">
        <v>1</v>
      </c>
      <c r="K80" s="47">
        <f t="shared" si="1"/>
        <v>0.74375</v>
      </c>
    </row>
    <row r="81" spans="1:11" ht="24.75" customHeight="1">
      <c r="A81" s="34" t="s">
        <v>66</v>
      </c>
      <c r="B81" s="27" t="s">
        <v>0</v>
      </c>
      <c r="C81" s="45">
        <v>0.5</v>
      </c>
      <c r="D81" s="45">
        <v>0.75</v>
      </c>
      <c r="E81" s="46">
        <v>0.6</v>
      </c>
      <c r="F81" s="46">
        <v>1</v>
      </c>
      <c r="G81" s="46">
        <v>0.6</v>
      </c>
      <c r="H81" s="46">
        <v>1</v>
      </c>
      <c r="I81" s="46">
        <v>0.6</v>
      </c>
      <c r="J81" s="46">
        <v>1</v>
      </c>
      <c r="K81" s="47">
        <f t="shared" si="1"/>
        <v>0.75625</v>
      </c>
    </row>
    <row r="82" spans="1:11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>
        <v>1</v>
      </c>
      <c r="J82" s="46">
        <v>1</v>
      </c>
      <c r="K82" s="47">
        <f t="shared" si="1"/>
        <v>1</v>
      </c>
    </row>
    <row r="83" spans="1:11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7" t="str">
        <f t="shared" si="1"/>
        <v>=</v>
      </c>
    </row>
    <row r="84" spans="1:11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7" t="str">
        <f t="shared" si="1"/>
        <v>=</v>
      </c>
    </row>
    <row r="85" spans="1:11" ht="24.75" customHeight="1">
      <c r="A85" s="34" t="s">
        <v>122</v>
      </c>
      <c r="B85" s="27" t="s">
        <v>0</v>
      </c>
      <c r="C85" s="45">
        <v>2</v>
      </c>
      <c r="D85" s="45">
        <v>2</v>
      </c>
      <c r="E85" s="46">
        <v>2</v>
      </c>
      <c r="F85" s="46">
        <v>2</v>
      </c>
      <c r="G85" s="46">
        <v>1.2</v>
      </c>
      <c r="H85" s="46">
        <v>1.6</v>
      </c>
      <c r="I85" s="46">
        <v>1.8</v>
      </c>
      <c r="J85" s="46">
        <v>1.8</v>
      </c>
      <c r="K85" s="47">
        <f t="shared" si="1"/>
        <v>1.8</v>
      </c>
    </row>
    <row r="86" spans="1:11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7" t="str">
        <f t="shared" si="1"/>
        <v>=</v>
      </c>
    </row>
    <row r="87" spans="1:11" ht="24.75" customHeight="1">
      <c r="A87" s="34" t="s">
        <v>124</v>
      </c>
      <c r="B87" s="27" t="s">
        <v>0</v>
      </c>
      <c r="C87" s="45">
        <v>0.55</v>
      </c>
      <c r="D87" s="45">
        <v>1.1</v>
      </c>
      <c r="E87" s="46">
        <v>0.7</v>
      </c>
      <c r="F87" s="46">
        <v>1</v>
      </c>
      <c r="G87" s="46">
        <v>0.6</v>
      </c>
      <c r="H87" s="46">
        <v>0.95</v>
      </c>
      <c r="I87" s="46">
        <v>0.6</v>
      </c>
      <c r="J87" s="46">
        <v>0.95</v>
      </c>
      <c r="K87" s="47">
        <f t="shared" si="1"/>
        <v>0.80625</v>
      </c>
    </row>
    <row r="88" spans="1:11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7" t="str">
        <f t="shared" si="1"/>
        <v>=</v>
      </c>
    </row>
    <row r="89" spans="1:11" ht="24.75" customHeight="1">
      <c r="A89" s="34" t="s">
        <v>69</v>
      </c>
      <c r="B89" s="27" t="s">
        <v>0</v>
      </c>
      <c r="C89" s="45">
        <v>0.8</v>
      </c>
      <c r="D89" s="45">
        <v>1.15</v>
      </c>
      <c r="E89" s="46">
        <v>0.8</v>
      </c>
      <c r="F89" s="46">
        <v>1.1</v>
      </c>
      <c r="G89" s="46">
        <v>0.8</v>
      </c>
      <c r="H89" s="46">
        <v>1.2</v>
      </c>
      <c r="I89" s="46">
        <v>0.8</v>
      </c>
      <c r="J89" s="46">
        <v>1.15</v>
      </c>
      <c r="K89" s="47">
        <f t="shared" si="1"/>
        <v>0.9750000000000001</v>
      </c>
    </row>
    <row r="90" spans="1:11" ht="24.75" customHeight="1">
      <c r="A90" s="34" t="s">
        <v>70</v>
      </c>
      <c r="B90" s="27" t="s">
        <v>0</v>
      </c>
      <c r="C90" s="45">
        <v>1</v>
      </c>
      <c r="D90" s="45">
        <v>1.07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7">
        <f t="shared" si="1"/>
        <v>1.0350000000000001</v>
      </c>
    </row>
    <row r="91" spans="1:11" ht="24.75" customHeight="1">
      <c r="A91" s="34" t="s">
        <v>71</v>
      </c>
      <c r="B91" s="27" t="s">
        <v>0</v>
      </c>
      <c r="C91" s="45">
        <v>0.015</v>
      </c>
      <c r="D91" s="45">
        <v>0.7</v>
      </c>
      <c r="E91" s="46">
        <v>0.35</v>
      </c>
      <c r="F91" s="46">
        <v>0.6</v>
      </c>
      <c r="G91" s="46">
        <v>0.4</v>
      </c>
      <c r="H91" s="46">
        <v>0.7</v>
      </c>
      <c r="I91" s="46">
        <v>0.45</v>
      </c>
      <c r="J91" s="46">
        <v>0.7</v>
      </c>
      <c r="K91" s="47">
        <f t="shared" si="1"/>
        <v>0.489375</v>
      </c>
    </row>
    <row r="92" spans="1:11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>
        <v>1.5</v>
      </c>
      <c r="F92" s="46">
        <v>1.5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7">
        <f t="shared" si="1"/>
        <v>1.5</v>
      </c>
    </row>
    <row r="93" spans="1:11" ht="24.75" customHeight="1">
      <c r="A93" s="34" t="s">
        <v>72</v>
      </c>
      <c r="B93" s="27" t="s">
        <v>0</v>
      </c>
      <c r="C93" s="45">
        <v>0.26</v>
      </c>
      <c r="D93" s="45">
        <v>0.38</v>
      </c>
      <c r="E93" s="46">
        <v>0.28</v>
      </c>
      <c r="F93" s="46">
        <v>0.36</v>
      </c>
      <c r="G93" s="46">
        <v>0.27</v>
      </c>
      <c r="H93" s="46">
        <v>0.4</v>
      </c>
      <c r="I93" s="46">
        <v>0.26</v>
      </c>
      <c r="J93" s="46">
        <v>0.41</v>
      </c>
      <c r="K93" s="47">
        <f t="shared" si="1"/>
        <v>0.3275</v>
      </c>
    </row>
    <row r="94" spans="1:11" ht="24.75" customHeight="1">
      <c r="A94" s="34" t="s">
        <v>126</v>
      </c>
      <c r="B94" s="27" t="s">
        <v>0</v>
      </c>
      <c r="C94" s="45" t="s">
        <v>104</v>
      </c>
      <c r="D94" s="45" t="s">
        <v>104</v>
      </c>
      <c r="E94" s="46">
        <v>1.5</v>
      </c>
      <c r="F94" s="46">
        <v>1.5</v>
      </c>
      <c r="G94" s="46" t="s">
        <v>104</v>
      </c>
      <c r="H94" s="46" t="s">
        <v>104</v>
      </c>
      <c r="I94" s="46" t="s">
        <v>104</v>
      </c>
      <c r="J94" s="46" t="s">
        <v>104</v>
      </c>
      <c r="K94" s="47">
        <f t="shared" si="1"/>
        <v>1.5</v>
      </c>
    </row>
    <row r="95" spans="1:11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7" t="str">
        <f t="shared" si="1"/>
        <v>=</v>
      </c>
    </row>
    <row r="96" spans="1:11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>
        <v>0.3</v>
      </c>
      <c r="J96" s="46">
        <v>0.5</v>
      </c>
      <c r="K96" s="47">
        <f t="shared" si="1"/>
        <v>0.4</v>
      </c>
    </row>
    <row r="97" spans="1:11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>
        <v>0.21</v>
      </c>
      <c r="J97" s="46">
        <v>0.21</v>
      </c>
      <c r="K97" s="47">
        <f t="shared" si="1"/>
        <v>0.21</v>
      </c>
    </row>
    <row r="98" spans="1:11" ht="24.75" customHeight="1">
      <c r="A98" s="34" t="s">
        <v>97</v>
      </c>
      <c r="B98" s="27" t="s">
        <v>0</v>
      </c>
      <c r="C98" s="45">
        <v>0.4</v>
      </c>
      <c r="D98" s="45">
        <v>0.4</v>
      </c>
      <c r="E98" s="46" t="s">
        <v>104</v>
      </c>
      <c r="F98" s="46" t="s">
        <v>104</v>
      </c>
      <c r="G98" s="46">
        <v>0.41</v>
      </c>
      <c r="H98" s="46">
        <v>0.41</v>
      </c>
      <c r="I98" s="46">
        <v>0.36</v>
      </c>
      <c r="J98" s="46">
        <v>0.45</v>
      </c>
      <c r="K98" s="47">
        <f t="shared" si="1"/>
        <v>0.405</v>
      </c>
    </row>
    <row r="99" spans="1:11" ht="24.75" customHeight="1">
      <c r="A99" s="34" t="s">
        <v>128</v>
      </c>
      <c r="B99" s="27" t="s">
        <v>0</v>
      </c>
      <c r="C99" s="45">
        <v>0.3</v>
      </c>
      <c r="D99" s="45">
        <v>0.4</v>
      </c>
      <c r="E99" s="46">
        <v>0.2</v>
      </c>
      <c r="F99" s="46">
        <v>0.4</v>
      </c>
      <c r="G99" s="46">
        <v>0.2</v>
      </c>
      <c r="H99" s="46">
        <v>0.5</v>
      </c>
      <c r="I99" s="46">
        <v>0.6</v>
      </c>
      <c r="J99" s="46">
        <v>1</v>
      </c>
      <c r="K99" s="47">
        <f t="shared" si="1"/>
        <v>0.44999999999999996</v>
      </c>
    </row>
    <row r="100" spans="1:11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>
        <v>0.3</v>
      </c>
      <c r="F100" s="46">
        <v>0.5</v>
      </c>
      <c r="G100" s="46">
        <v>0.5</v>
      </c>
      <c r="H100" s="46">
        <v>0.5</v>
      </c>
      <c r="I100" s="46" t="s">
        <v>104</v>
      </c>
      <c r="J100" s="46" t="s">
        <v>104</v>
      </c>
      <c r="K100" s="47">
        <f t="shared" si="1"/>
        <v>0.45</v>
      </c>
    </row>
    <row r="101" spans="1:11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7"/>
    </row>
    <row r="102" spans="1:11" ht="24.75" customHeight="1">
      <c r="A102" s="34" t="s">
        <v>74</v>
      </c>
      <c r="B102" s="27" t="s">
        <v>0</v>
      </c>
      <c r="C102" s="45">
        <v>0.3</v>
      </c>
      <c r="D102" s="45">
        <v>0.35</v>
      </c>
      <c r="E102" s="46">
        <v>0.25</v>
      </c>
      <c r="F102" s="46">
        <v>0.3</v>
      </c>
      <c r="G102" s="46">
        <v>0.25</v>
      </c>
      <c r="H102" s="46">
        <v>0.25</v>
      </c>
      <c r="I102" s="46">
        <v>0.13</v>
      </c>
      <c r="J102" s="46">
        <v>0.25</v>
      </c>
      <c r="K102" s="47">
        <f aca="true" t="shared" si="2" ref="K102:K111">IF(ISERROR(AVERAGE(C102:J102)),"=",AVERAGE(C102:J102))</f>
        <v>0.26</v>
      </c>
    </row>
    <row r="103" spans="1:11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7" t="str">
        <f t="shared" si="2"/>
        <v>=</v>
      </c>
    </row>
    <row r="104" spans="1:11" ht="24.75" customHeight="1">
      <c r="A104" s="34" t="s">
        <v>76</v>
      </c>
      <c r="B104" s="27" t="s">
        <v>0</v>
      </c>
      <c r="C104" s="45">
        <v>1.4</v>
      </c>
      <c r="D104" s="45">
        <v>1.5</v>
      </c>
      <c r="E104" s="46">
        <v>1.4</v>
      </c>
      <c r="F104" s="46">
        <v>1.5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7">
        <f t="shared" si="2"/>
        <v>1.45</v>
      </c>
    </row>
    <row r="105" spans="1:11" ht="24.75" customHeight="1">
      <c r="A105" s="34" t="s">
        <v>77</v>
      </c>
      <c r="B105" s="27" t="s">
        <v>0</v>
      </c>
      <c r="C105" s="45">
        <v>0.7</v>
      </c>
      <c r="D105" s="45">
        <v>0.95</v>
      </c>
      <c r="E105" s="46">
        <v>0.55</v>
      </c>
      <c r="F105" s="46">
        <v>0.55</v>
      </c>
      <c r="G105" s="46">
        <v>0.72</v>
      </c>
      <c r="H105" s="46">
        <v>0.72</v>
      </c>
      <c r="I105" s="46" t="s">
        <v>104</v>
      </c>
      <c r="J105" s="46" t="s">
        <v>104</v>
      </c>
      <c r="K105" s="47">
        <f t="shared" si="2"/>
        <v>0.6983333333333333</v>
      </c>
    </row>
    <row r="106" spans="1:11" ht="24.75" customHeight="1">
      <c r="A106" s="34" t="s">
        <v>78</v>
      </c>
      <c r="B106" s="27" t="s">
        <v>0</v>
      </c>
      <c r="C106" s="45">
        <v>0.5</v>
      </c>
      <c r="D106" s="45">
        <v>0.8</v>
      </c>
      <c r="E106" s="46" t="s">
        <v>104</v>
      </c>
      <c r="F106" s="46" t="s">
        <v>104</v>
      </c>
      <c r="G106" s="46">
        <v>0.8</v>
      </c>
      <c r="H106" s="46">
        <v>1</v>
      </c>
      <c r="I106" s="46">
        <v>0.5</v>
      </c>
      <c r="J106" s="46">
        <v>0.7</v>
      </c>
      <c r="K106" s="47">
        <f t="shared" si="2"/>
        <v>0.7166666666666667</v>
      </c>
    </row>
    <row r="107" spans="1:11" ht="24.75" customHeight="1">
      <c r="A107" s="34" t="s">
        <v>79</v>
      </c>
      <c r="B107" s="27" t="s">
        <v>0</v>
      </c>
      <c r="C107" s="45">
        <v>0.7</v>
      </c>
      <c r="D107" s="45">
        <v>1</v>
      </c>
      <c r="E107" s="46">
        <v>0.5</v>
      </c>
      <c r="F107" s="46">
        <v>0.77</v>
      </c>
      <c r="G107" s="46">
        <v>0.8</v>
      </c>
      <c r="H107" s="46">
        <v>0.8</v>
      </c>
      <c r="I107" s="46" t="s">
        <v>104</v>
      </c>
      <c r="J107" s="46" t="s">
        <v>104</v>
      </c>
      <c r="K107" s="47">
        <f t="shared" si="2"/>
        <v>0.7616666666666667</v>
      </c>
    </row>
    <row r="108" spans="1:11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>
        <v>0.4</v>
      </c>
      <c r="J108" s="46">
        <v>0.4</v>
      </c>
      <c r="K108" s="47">
        <f t="shared" si="2"/>
        <v>0.4</v>
      </c>
    </row>
    <row r="109" spans="1:11" ht="24.75" customHeight="1">
      <c r="A109" s="34" t="s">
        <v>81</v>
      </c>
      <c r="B109" s="27" t="s">
        <v>0</v>
      </c>
      <c r="C109" s="45">
        <v>0.31</v>
      </c>
      <c r="D109" s="45">
        <v>0.31</v>
      </c>
      <c r="E109" s="46">
        <v>0.5</v>
      </c>
      <c r="F109" s="46">
        <v>0.55</v>
      </c>
      <c r="G109" s="46" t="s">
        <v>104</v>
      </c>
      <c r="H109" s="46" t="s">
        <v>104</v>
      </c>
      <c r="I109" s="46">
        <v>0.5</v>
      </c>
      <c r="J109" s="46">
        <v>0.5</v>
      </c>
      <c r="K109" s="47">
        <f t="shared" si="2"/>
        <v>0.445</v>
      </c>
    </row>
    <row r="110" spans="1:11" ht="24.75" customHeight="1">
      <c r="A110" s="34" t="s">
        <v>82</v>
      </c>
      <c r="B110" s="27" t="s">
        <v>0</v>
      </c>
      <c r="C110" s="45">
        <v>0.5</v>
      </c>
      <c r="D110" s="45">
        <v>0.8</v>
      </c>
      <c r="E110" s="46">
        <v>0.25</v>
      </c>
      <c r="F110" s="46">
        <v>0.7</v>
      </c>
      <c r="G110" s="46">
        <v>0.5</v>
      </c>
      <c r="H110" s="46">
        <v>0.6</v>
      </c>
      <c r="I110" s="46">
        <v>0.5</v>
      </c>
      <c r="J110" s="46">
        <v>0.5</v>
      </c>
      <c r="K110" s="47">
        <f t="shared" si="2"/>
        <v>0.54375</v>
      </c>
    </row>
    <row r="111" spans="1:11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>
        <v>0.8</v>
      </c>
      <c r="F111" s="46">
        <v>0.8</v>
      </c>
      <c r="G111" s="46">
        <v>0.5</v>
      </c>
      <c r="H111" s="46">
        <v>0.5</v>
      </c>
      <c r="I111" s="46">
        <v>0.5</v>
      </c>
      <c r="J111" s="46">
        <v>0.5</v>
      </c>
      <c r="K111" s="47">
        <f t="shared" si="2"/>
        <v>0.6</v>
      </c>
    </row>
  </sheetData>
  <mergeCells count="11">
    <mergeCell ref="E5:F5"/>
    <mergeCell ref="G61:H61"/>
    <mergeCell ref="I5:J5"/>
    <mergeCell ref="I61:J61"/>
    <mergeCell ref="A1:K1"/>
    <mergeCell ref="A2:K2"/>
    <mergeCell ref="C61:D61"/>
    <mergeCell ref="E61:F61"/>
    <mergeCell ref="G5:H5"/>
    <mergeCell ref="A3:K3"/>
    <mergeCell ref="C5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7.75390625" style="0" customWidth="1"/>
    <col min="2" max="2" width="5.375" style="0" customWidth="1"/>
    <col min="3" max="13" width="8.75390625" style="0" customWidth="1"/>
    <col min="14" max="14" width="4.625" style="0" customWidth="1"/>
    <col min="15" max="16384" width="9.625" style="0" customWidth="1"/>
  </cols>
  <sheetData>
    <row r="1" spans="1:13" ht="20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6" customHeight="1">
      <c r="A2" s="55" t="s">
        <v>173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9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6.25" customHeight="1">
      <c r="A5" s="37"/>
      <c r="B5" s="38"/>
      <c r="C5" s="56" t="s">
        <v>174</v>
      </c>
      <c r="D5" s="57"/>
      <c r="E5" s="56" t="s">
        <v>175</v>
      </c>
      <c r="F5" s="57"/>
      <c r="G5" s="56" t="s">
        <v>176</v>
      </c>
      <c r="H5" s="57"/>
      <c r="I5" s="56" t="s">
        <v>177</v>
      </c>
      <c r="J5" s="57"/>
      <c r="K5" s="56" t="s">
        <v>178</v>
      </c>
      <c r="L5" s="57"/>
      <c r="M5" s="39" t="s">
        <v>100</v>
      </c>
    </row>
    <row r="6" spans="1:13" ht="15" customHeight="1">
      <c r="A6" s="4"/>
      <c r="B6" s="6"/>
      <c r="C6" s="40" t="s">
        <v>101</v>
      </c>
      <c r="D6" s="40" t="s">
        <v>102</v>
      </c>
      <c r="E6" s="41" t="s">
        <v>101</v>
      </c>
      <c r="F6" s="41" t="s">
        <v>102</v>
      </c>
      <c r="G6" s="41" t="s">
        <v>101</v>
      </c>
      <c r="H6" s="41" t="s">
        <v>102</v>
      </c>
      <c r="I6" s="41" t="s">
        <v>101</v>
      </c>
      <c r="J6" s="41" t="s">
        <v>102</v>
      </c>
      <c r="K6" s="41" t="s">
        <v>101</v>
      </c>
      <c r="L6" s="41" t="s">
        <v>102</v>
      </c>
      <c r="M6" s="51" t="s">
        <v>179</v>
      </c>
    </row>
    <row r="7" spans="2:14" ht="29.25" customHeight="1">
      <c r="B7" s="2"/>
      <c r="E7" s="61" t="s">
        <v>180</v>
      </c>
      <c r="F7" s="61"/>
      <c r="G7" s="61"/>
      <c r="H7" s="61"/>
      <c r="M7" s="42"/>
      <c r="N7" s="43"/>
    </row>
    <row r="8" spans="1:14" ht="24.75" customHeight="1">
      <c r="A8" s="44" t="s">
        <v>17</v>
      </c>
      <c r="B8" s="24" t="s">
        <v>16</v>
      </c>
      <c r="C8" s="45">
        <v>2.5</v>
      </c>
      <c r="D8" s="45">
        <v>3.3</v>
      </c>
      <c r="E8" s="46" t="s">
        <v>104</v>
      </c>
      <c r="F8" s="46" t="s">
        <v>104</v>
      </c>
      <c r="G8" s="46" t="s">
        <v>104</v>
      </c>
      <c r="H8" s="46" t="s">
        <v>104</v>
      </c>
      <c r="I8" s="46">
        <v>1.8</v>
      </c>
      <c r="J8" s="46">
        <v>3.8</v>
      </c>
      <c r="K8" s="46" t="s">
        <v>104</v>
      </c>
      <c r="L8" s="46" t="s">
        <v>104</v>
      </c>
      <c r="M8" s="47">
        <f aca="true" t="shared" si="0" ref="M8:M58">IF(ISERROR(AVERAGE(C8:L8)),"=",AVERAGE(C8:L8))</f>
        <v>2.8499999999999996</v>
      </c>
      <c r="N8" s="43"/>
    </row>
    <row r="9" spans="1:14" ht="24.75" customHeight="1">
      <c r="A9" s="44" t="s">
        <v>93</v>
      </c>
      <c r="B9" s="27" t="s">
        <v>0</v>
      </c>
      <c r="C9" s="45">
        <v>3.9</v>
      </c>
      <c r="D9" s="45">
        <v>3.9</v>
      </c>
      <c r="E9" s="46" t="s">
        <v>104</v>
      </c>
      <c r="F9" s="46" t="s">
        <v>104</v>
      </c>
      <c r="G9" s="46" t="s">
        <v>104</v>
      </c>
      <c r="H9" s="46" t="s">
        <v>104</v>
      </c>
      <c r="I9" s="46" t="s">
        <v>104</v>
      </c>
      <c r="J9" s="46" t="s">
        <v>104</v>
      </c>
      <c r="K9" s="46" t="s">
        <v>104</v>
      </c>
      <c r="L9" s="46" t="s">
        <v>104</v>
      </c>
      <c r="M9" s="47">
        <f t="shared" si="0"/>
        <v>3.9</v>
      </c>
      <c r="N9" s="43"/>
    </row>
    <row r="10" spans="1:14" ht="24.75" customHeight="1">
      <c r="A10" s="49" t="s">
        <v>18</v>
      </c>
      <c r="B10" s="27" t="s">
        <v>0</v>
      </c>
      <c r="C10" s="48">
        <v>3</v>
      </c>
      <c r="D10" s="48">
        <v>3.1</v>
      </c>
      <c r="E10" s="46" t="s">
        <v>104</v>
      </c>
      <c r="F10" s="46" t="s">
        <v>104</v>
      </c>
      <c r="G10" s="46" t="s">
        <v>104</v>
      </c>
      <c r="H10" s="46" t="s">
        <v>104</v>
      </c>
      <c r="I10" s="46" t="s">
        <v>104</v>
      </c>
      <c r="J10" s="46" t="s">
        <v>104</v>
      </c>
      <c r="K10" s="46">
        <v>3</v>
      </c>
      <c r="L10" s="46">
        <v>3.6</v>
      </c>
      <c r="M10" s="47">
        <f t="shared" si="0"/>
        <v>3.175</v>
      </c>
      <c r="N10" s="43"/>
    </row>
    <row r="11" spans="1:14" ht="24.75" customHeight="1">
      <c r="A11" s="49" t="s">
        <v>89</v>
      </c>
      <c r="B11" s="27" t="s">
        <v>0</v>
      </c>
      <c r="C11" s="48">
        <v>3.1</v>
      </c>
      <c r="D11" s="48">
        <v>3.1</v>
      </c>
      <c r="E11" s="46" t="s">
        <v>104</v>
      </c>
      <c r="F11" s="46" t="s">
        <v>104</v>
      </c>
      <c r="G11" s="46" t="s">
        <v>104</v>
      </c>
      <c r="H11" s="46" t="s">
        <v>104</v>
      </c>
      <c r="I11" s="46">
        <v>3.2</v>
      </c>
      <c r="J11" s="46">
        <v>3.2</v>
      </c>
      <c r="K11" s="46" t="s">
        <v>104</v>
      </c>
      <c r="L11" s="46" t="s">
        <v>104</v>
      </c>
      <c r="M11" s="47">
        <f t="shared" si="0"/>
        <v>3.1500000000000004</v>
      </c>
      <c r="N11" s="43"/>
    </row>
    <row r="12" spans="1:14" ht="24.75" customHeight="1">
      <c r="A12" s="49" t="s">
        <v>19</v>
      </c>
      <c r="B12" s="27" t="s">
        <v>0</v>
      </c>
      <c r="C12" s="48">
        <v>1.5</v>
      </c>
      <c r="D12" s="48">
        <v>1.5</v>
      </c>
      <c r="E12" s="46" t="s">
        <v>104</v>
      </c>
      <c r="F12" s="46" t="s">
        <v>104</v>
      </c>
      <c r="G12" s="46" t="s">
        <v>104</v>
      </c>
      <c r="H12" s="46" t="s">
        <v>104</v>
      </c>
      <c r="I12" s="46" t="s">
        <v>104</v>
      </c>
      <c r="J12" s="46" t="s">
        <v>104</v>
      </c>
      <c r="K12" s="46" t="s">
        <v>104</v>
      </c>
      <c r="L12" s="46" t="s">
        <v>104</v>
      </c>
      <c r="M12" s="47">
        <f t="shared" si="0"/>
        <v>1.5</v>
      </c>
      <c r="N12" s="43"/>
    </row>
    <row r="13" spans="1:14" ht="24.75" customHeight="1">
      <c r="A13" s="49" t="s">
        <v>20</v>
      </c>
      <c r="B13" s="27" t="s">
        <v>0</v>
      </c>
      <c r="C13" s="48" t="s">
        <v>104</v>
      </c>
      <c r="D13" s="48" t="s">
        <v>104</v>
      </c>
      <c r="E13" s="46" t="s">
        <v>104</v>
      </c>
      <c r="F13" s="46" t="s">
        <v>104</v>
      </c>
      <c r="G13" s="46" t="s">
        <v>104</v>
      </c>
      <c r="H13" s="46" t="s">
        <v>104</v>
      </c>
      <c r="I13" s="46" t="s">
        <v>104</v>
      </c>
      <c r="J13" s="46" t="s">
        <v>104</v>
      </c>
      <c r="K13" s="46" t="s">
        <v>104</v>
      </c>
      <c r="L13" s="46" t="s">
        <v>104</v>
      </c>
      <c r="M13" s="47" t="str">
        <f t="shared" si="0"/>
        <v>=</v>
      </c>
      <c r="N13" s="43"/>
    </row>
    <row r="14" spans="1:14" ht="24.75" customHeight="1">
      <c r="A14" s="49" t="s">
        <v>131</v>
      </c>
      <c r="B14" s="27" t="s">
        <v>0</v>
      </c>
      <c r="C14" s="48" t="s">
        <v>104</v>
      </c>
      <c r="D14" s="48" t="s">
        <v>104</v>
      </c>
      <c r="E14" s="46" t="s">
        <v>104</v>
      </c>
      <c r="F14" s="46" t="s">
        <v>104</v>
      </c>
      <c r="G14" s="46" t="s">
        <v>104</v>
      </c>
      <c r="H14" s="46" t="s">
        <v>104</v>
      </c>
      <c r="I14" s="46" t="s">
        <v>104</v>
      </c>
      <c r="J14" s="46" t="s">
        <v>104</v>
      </c>
      <c r="K14" s="46">
        <v>0.54</v>
      </c>
      <c r="L14" s="46">
        <v>0.54</v>
      </c>
      <c r="M14" s="47">
        <f t="shared" si="0"/>
        <v>0.54</v>
      </c>
      <c r="N14" s="43"/>
    </row>
    <row r="15" spans="1:14" ht="24.75" customHeight="1">
      <c r="A15" s="49" t="s">
        <v>21</v>
      </c>
      <c r="B15" s="27" t="s">
        <v>0</v>
      </c>
      <c r="C15" s="48" t="s">
        <v>104</v>
      </c>
      <c r="D15" s="48" t="s">
        <v>104</v>
      </c>
      <c r="E15" s="46" t="s">
        <v>104</v>
      </c>
      <c r="F15" s="46" t="s">
        <v>104</v>
      </c>
      <c r="G15" s="46" t="s">
        <v>104</v>
      </c>
      <c r="H15" s="46" t="s">
        <v>104</v>
      </c>
      <c r="I15" s="46" t="s">
        <v>104</v>
      </c>
      <c r="J15" s="46" t="s">
        <v>104</v>
      </c>
      <c r="K15" s="46">
        <v>0.5</v>
      </c>
      <c r="L15" s="46">
        <v>0.5</v>
      </c>
      <c r="M15" s="47">
        <f t="shared" si="0"/>
        <v>0.5</v>
      </c>
      <c r="N15" s="43"/>
    </row>
    <row r="16" spans="1:14" ht="24.75" customHeight="1">
      <c r="A16" s="49" t="s">
        <v>22</v>
      </c>
      <c r="B16" s="27" t="s">
        <v>0</v>
      </c>
      <c r="C16" s="48" t="s">
        <v>104</v>
      </c>
      <c r="D16" s="48" t="s">
        <v>104</v>
      </c>
      <c r="E16" s="46" t="s">
        <v>104</v>
      </c>
      <c r="F16" s="46" t="s">
        <v>104</v>
      </c>
      <c r="G16" s="46" t="s">
        <v>104</v>
      </c>
      <c r="H16" s="46" t="s">
        <v>104</v>
      </c>
      <c r="I16" s="46" t="s">
        <v>104</v>
      </c>
      <c r="J16" s="46" t="s">
        <v>104</v>
      </c>
      <c r="K16" s="46" t="s">
        <v>104</v>
      </c>
      <c r="L16" s="46" t="s">
        <v>104</v>
      </c>
      <c r="M16" s="47" t="str">
        <f t="shared" si="0"/>
        <v>=</v>
      </c>
      <c r="N16" s="43"/>
    </row>
    <row r="17" spans="1:14" ht="24.75" customHeight="1">
      <c r="A17" s="49" t="s">
        <v>112</v>
      </c>
      <c r="B17" s="27" t="s">
        <v>0</v>
      </c>
      <c r="C17" s="48">
        <v>0.7</v>
      </c>
      <c r="D17" s="48">
        <v>0.7</v>
      </c>
      <c r="E17" s="46" t="s">
        <v>104</v>
      </c>
      <c r="F17" s="46" t="s">
        <v>104</v>
      </c>
      <c r="G17" s="46" t="s">
        <v>104</v>
      </c>
      <c r="H17" s="46" t="s">
        <v>104</v>
      </c>
      <c r="I17" s="46" t="s">
        <v>104</v>
      </c>
      <c r="J17" s="46" t="s">
        <v>104</v>
      </c>
      <c r="K17" s="46" t="s">
        <v>104</v>
      </c>
      <c r="L17" s="46" t="s">
        <v>104</v>
      </c>
      <c r="M17" s="47">
        <f t="shared" si="0"/>
        <v>0.7</v>
      </c>
      <c r="N17" s="43"/>
    </row>
    <row r="18" spans="1:14" ht="24.75" customHeight="1">
      <c r="A18" s="49" t="s">
        <v>23</v>
      </c>
      <c r="B18" s="27" t="s">
        <v>0</v>
      </c>
      <c r="C18" s="48">
        <v>0.4</v>
      </c>
      <c r="D18" s="48">
        <v>0.6</v>
      </c>
      <c r="E18" s="46" t="s">
        <v>104</v>
      </c>
      <c r="F18" s="46" t="s">
        <v>104</v>
      </c>
      <c r="G18" s="46" t="s">
        <v>104</v>
      </c>
      <c r="H18" s="46" t="s">
        <v>104</v>
      </c>
      <c r="I18" s="46">
        <v>0.31</v>
      </c>
      <c r="J18" s="46">
        <v>0.6</v>
      </c>
      <c r="K18" s="46">
        <v>0.31</v>
      </c>
      <c r="L18" s="46">
        <v>0.6</v>
      </c>
      <c r="M18" s="47">
        <f t="shared" si="0"/>
        <v>0.47000000000000003</v>
      </c>
      <c r="N18" s="43"/>
    </row>
    <row r="19" spans="1:14" ht="24.75" customHeight="1">
      <c r="A19" s="49" t="s">
        <v>24</v>
      </c>
      <c r="B19" s="27" t="s">
        <v>0</v>
      </c>
      <c r="C19" s="48">
        <v>0.52</v>
      </c>
      <c r="D19" s="48">
        <v>0.8</v>
      </c>
      <c r="E19" s="46" t="s">
        <v>104</v>
      </c>
      <c r="F19" s="46" t="s">
        <v>104</v>
      </c>
      <c r="G19" s="46" t="s">
        <v>104</v>
      </c>
      <c r="H19" s="46" t="s">
        <v>104</v>
      </c>
      <c r="I19" s="46">
        <v>0.8</v>
      </c>
      <c r="J19" s="46">
        <v>0.85</v>
      </c>
      <c r="K19" s="46">
        <v>0.72</v>
      </c>
      <c r="L19" s="46">
        <v>0.8</v>
      </c>
      <c r="M19" s="47">
        <f t="shared" si="0"/>
        <v>0.7483333333333334</v>
      </c>
      <c r="N19" s="43"/>
    </row>
    <row r="20" spans="1:14" ht="24.75" customHeight="1">
      <c r="A20" s="49" t="s">
        <v>25</v>
      </c>
      <c r="B20" s="27" t="s">
        <v>0</v>
      </c>
      <c r="C20" s="48">
        <v>0.7</v>
      </c>
      <c r="D20" s="48">
        <v>1</v>
      </c>
      <c r="E20" s="46" t="s">
        <v>104</v>
      </c>
      <c r="F20" s="46" t="s">
        <v>104</v>
      </c>
      <c r="G20" s="46" t="s">
        <v>104</v>
      </c>
      <c r="H20" s="46" t="s">
        <v>104</v>
      </c>
      <c r="I20" s="46">
        <v>0.7</v>
      </c>
      <c r="J20" s="46">
        <v>1</v>
      </c>
      <c r="K20" s="46">
        <v>0.6</v>
      </c>
      <c r="L20" s="46">
        <v>1.03</v>
      </c>
      <c r="M20" s="47">
        <f t="shared" si="0"/>
        <v>0.8383333333333334</v>
      </c>
      <c r="N20" s="43"/>
    </row>
    <row r="21" spans="1:14" ht="24.75" customHeight="1">
      <c r="A21" s="49" t="s">
        <v>26</v>
      </c>
      <c r="B21" s="27" t="s">
        <v>0</v>
      </c>
      <c r="C21" s="48">
        <v>0.23</v>
      </c>
      <c r="D21" s="48">
        <v>0.3</v>
      </c>
      <c r="E21" s="46" t="s">
        <v>104</v>
      </c>
      <c r="F21" s="46" t="s">
        <v>104</v>
      </c>
      <c r="G21" s="46" t="s">
        <v>104</v>
      </c>
      <c r="H21" s="46" t="s">
        <v>104</v>
      </c>
      <c r="I21" s="46">
        <v>0.25</v>
      </c>
      <c r="J21" s="46">
        <v>0.35</v>
      </c>
      <c r="K21" s="46">
        <v>0.25</v>
      </c>
      <c r="L21" s="46">
        <v>0.35</v>
      </c>
      <c r="M21" s="47">
        <f t="shared" si="0"/>
        <v>0.28833333333333333</v>
      </c>
      <c r="N21" s="43"/>
    </row>
    <row r="22" spans="1:14" ht="24.75" customHeight="1">
      <c r="A22" s="49" t="s">
        <v>27</v>
      </c>
      <c r="B22" s="27" t="s">
        <v>0</v>
      </c>
      <c r="C22" s="48">
        <v>0.31</v>
      </c>
      <c r="D22" s="48">
        <v>0.456</v>
      </c>
      <c r="E22" s="46" t="s">
        <v>104</v>
      </c>
      <c r="F22" s="46" t="s">
        <v>104</v>
      </c>
      <c r="G22" s="46" t="s">
        <v>104</v>
      </c>
      <c r="H22" s="46" t="s">
        <v>104</v>
      </c>
      <c r="I22" s="46">
        <v>0.45</v>
      </c>
      <c r="J22" s="46">
        <v>0.55</v>
      </c>
      <c r="K22" s="46">
        <v>0.4</v>
      </c>
      <c r="L22" s="46">
        <v>0.6</v>
      </c>
      <c r="M22" s="47">
        <f t="shared" si="0"/>
        <v>0.461</v>
      </c>
      <c r="N22" s="43"/>
    </row>
    <row r="23" spans="1:14" ht="24.75" customHeight="1">
      <c r="A23" s="49" t="s">
        <v>28</v>
      </c>
      <c r="B23" s="27" t="s">
        <v>0</v>
      </c>
      <c r="C23" s="48" t="s">
        <v>104</v>
      </c>
      <c r="D23" s="48" t="s">
        <v>104</v>
      </c>
      <c r="E23" s="46" t="s">
        <v>104</v>
      </c>
      <c r="F23" s="46" t="s">
        <v>104</v>
      </c>
      <c r="G23" s="46" t="s">
        <v>104</v>
      </c>
      <c r="H23" s="46" t="s">
        <v>104</v>
      </c>
      <c r="I23" s="46" t="s">
        <v>104</v>
      </c>
      <c r="J23" s="46" t="s">
        <v>104</v>
      </c>
      <c r="K23" s="46">
        <v>0.4</v>
      </c>
      <c r="L23" s="46">
        <v>0.75</v>
      </c>
      <c r="M23" s="47">
        <f t="shared" si="0"/>
        <v>0.575</v>
      </c>
      <c r="N23" s="43"/>
    </row>
    <row r="24" spans="1:14" ht="24.75" customHeight="1">
      <c r="A24" s="49" t="s">
        <v>29</v>
      </c>
      <c r="B24" s="27" t="s">
        <v>0</v>
      </c>
      <c r="C24" s="48" t="s">
        <v>104</v>
      </c>
      <c r="D24" s="48" t="s">
        <v>104</v>
      </c>
      <c r="E24" s="46" t="s">
        <v>104</v>
      </c>
      <c r="F24" s="46" t="s">
        <v>104</v>
      </c>
      <c r="G24" s="46" t="s">
        <v>104</v>
      </c>
      <c r="H24" s="46" t="s">
        <v>104</v>
      </c>
      <c r="I24" s="46" t="s">
        <v>104</v>
      </c>
      <c r="J24" s="46" t="s">
        <v>104</v>
      </c>
      <c r="K24" s="46" t="s">
        <v>104</v>
      </c>
      <c r="L24" s="46" t="s">
        <v>104</v>
      </c>
      <c r="M24" s="47" t="str">
        <f t="shared" si="0"/>
        <v>=</v>
      </c>
      <c r="N24" s="43"/>
    </row>
    <row r="25" spans="1:14" ht="24.75" customHeight="1">
      <c r="A25" s="49" t="s">
        <v>85</v>
      </c>
      <c r="B25" s="27" t="s">
        <v>0</v>
      </c>
      <c r="C25" s="48" t="s">
        <v>104</v>
      </c>
      <c r="D25" s="48" t="s">
        <v>104</v>
      </c>
      <c r="E25" s="46" t="s">
        <v>104</v>
      </c>
      <c r="F25" s="46" t="s">
        <v>104</v>
      </c>
      <c r="G25" s="46" t="s">
        <v>104</v>
      </c>
      <c r="H25" s="46" t="s">
        <v>104</v>
      </c>
      <c r="I25" s="46" t="s">
        <v>104</v>
      </c>
      <c r="J25" s="46" t="s">
        <v>104</v>
      </c>
      <c r="K25" s="46" t="s">
        <v>104</v>
      </c>
      <c r="L25" s="46" t="s">
        <v>104</v>
      </c>
      <c r="M25" s="47" t="str">
        <f t="shared" si="0"/>
        <v>=</v>
      </c>
      <c r="N25" s="43"/>
    </row>
    <row r="26" spans="1:14" ht="24.75" customHeight="1">
      <c r="A26" s="49" t="s">
        <v>30</v>
      </c>
      <c r="B26" s="27" t="s">
        <v>0</v>
      </c>
      <c r="C26" s="48" t="s">
        <v>104</v>
      </c>
      <c r="D26" s="48" t="s">
        <v>104</v>
      </c>
      <c r="E26" s="46" t="s">
        <v>104</v>
      </c>
      <c r="F26" s="46" t="s">
        <v>104</v>
      </c>
      <c r="G26" s="46" t="s">
        <v>104</v>
      </c>
      <c r="H26" s="46" t="s">
        <v>104</v>
      </c>
      <c r="I26" s="46" t="s">
        <v>104</v>
      </c>
      <c r="J26" s="46" t="s">
        <v>104</v>
      </c>
      <c r="K26" s="46" t="s">
        <v>104</v>
      </c>
      <c r="L26" s="46" t="s">
        <v>104</v>
      </c>
      <c r="M26" s="47" t="str">
        <f t="shared" si="0"/>
        <v>=</v>
      </c>
      <c r="N26" s="43"/>
    </row>
    <row r="27" spans="1:13" ht="24.75" customHeight="1">
      <c r="A27" s="34" t="s">
        <v>113</v>
      </c>
      <c r="B27" s="27" t="s">
        <v>0</v>
      </c>
      <c r="C27" s="48" t="s">
        <v>104</v>
      </c>
      <c r="D27" s="48" t="s">
        <v>104</v>
      </c>
      <c r="E27" s="46" t="s">
        <v>104</v>
      </c>
      <c r="F27" s="46" t="s">
        <v>104</v>
      </c>
      <c r="G27" s="46" t="s">
        <v>104</v>
      </c>
      <c r="H27" s="46" t="s">
        <v>104</v>
      </c>
      <c r="I27" s="46" t="s">
        <v>104</v>
      </c>
      <c r="J27" s="46" t="s">
        <v>104</v>
      </c>
      <c r="K27" s="46" t="s">
        <v>104</v>
      </c>
      <c r="L27" s="46" t="s">
        <v>104</v>
      </c>
      <c r="M27" s="47" t="str">
        <f t="shared" si="0"/>
        <v>=</v>
      </c>
    </row>
    <row r="28" spans="1:14" ht="24.75" customHeight="1">
      <c r="A28" s="49" t="s">
        <v>31</v>
      </c>
      <c r="B28" s="27" t="s">
        <v>0</v>
      </c>
      <c r="C28" s="48">
        <v>0.25</v>
      </c>
      <c r="D28" s="48">
        <v>0.41</v>
      </c>
      <c r="E28" s="46" t="s">
        <v>104</v>
      </c>
      <c r="F28" s="46" t="s">
        <v>104</v>
      </c>
      <c r="G28" s="46" t="s">
        <v>104</v>
      </c>
      <c r="H28" s="46" t="s">
        <v>104</v>
      </c>
      <c r="I28" s="46">
        <v>0.21</v>
      </c>
      <c r="J28" s="46">
        <v>0.41</v>
      </c>
      <c r="K28" s="46">
        <v>0.21</v>
      </c>
      <c r="L28" s="46">
        <v>0.5</v>
      </c>
      <c r="M28" s="47">
        <f t="shared" si="0"/>
        <v>0.3316666666666666</v>
      </c>
      <c r="N28" s="43"/>
    </row>
    <row r="29" spans="1:14" ht="24.75" customHeight="1">
      <c r="A29" s="49" t="s">
        <v>114</v>
      </c>
      <c r="B29" s="27" t="s">
        <v>0</v>
      </c>
      <c r="C29" s="48">
        <v>0.3</v>
      </c>
      <c r="D29" s="48">
        <v>0.43</v>
      </c>
      <c r="E29" s="46" t="s">
        <v>104</v>
      </c>
      <c r="F29" s="46" t="s">
        <v>104</v>
      </c>
      <c r="G29" s="46" t="s">
        <v>104</v>
      </c>
      <c r="H29" s="46" t="s">
        <v>104</v>
      </c>
      <c r="I29" s="46">
        <v>0.23</v>
      </c>
      <c r="J29" s="46">
        <v>0.41</v>
      </c>
      <c r="K29" s="46">
        <v>0.36</v>
      </c>
      <c r="L29" s="46">
        <v>0.55</v>
      </c>
      <c r="M29" s="47">
        <f t="shared" si="0"/>
        <v>0.38000000000000006</v>
      </c>
      <c r="N29" s="43"/>
    </row>
    <row r="30" spans="1:14" ht="24.75" customHeight="1">
      <c r="A30" s="49" t="s">
        <v>115</v>
      </c>
      <c r="B30" s="27" t="s">
        <v>0</v>
      </c>
      <c r="C30" s="48">
        <v>0.31</v>
      </c>
      <c r="D30" s="48">
        <v>0.55</v>
      </c>
      <c r="E30" s="46" t="s">
        <v>104</v>
      </c>
      <c r="F30" s="46" t="s">
        <v>104</v>
      </c>
      <c r="G30" s="46" t="s">
        <v>104</v>
      </c>
      <c r="H30" s="46" t="s">
        <v>104</v>
      </c>
      <c r="I30" s="46">
        <v>0.45</v>
      </c>
      <c r="J30" s="46">
        <v>0.46</v>
      </c>
      <c r="K30" s="46">
        <v>0.41</v>
      </c>
      <c r="L30" s="46">
        <v>0.45</v>
      </c>
      <c r="M30" s="47">
        <f t="shared" si="0"/>
        <v>0.4383333333333334</v>
      </c>
      <c r="N30" s="43"/>
    </row>
    <row r="31" spans="1:14" ht="24.75" customHeight="1">
      <c r="A31" s="49" t="s">
        <v>32</v>
      </c>
      <c r="B31" s="27" t="s">
        <v>0</v>
      </c>
      <c r="C31" s="48" t="s">
        <v>104</v>
      </c>
      <c r="D31" s="48" t="s">
        <v>104</v>
      </c>
      <c r="E31" s="46" t="s">
        <v>104</v>
      </c>
      <c r="F31" s="46" t="s">
        <v>104</v>
      </c>
      <c r="G31" s="46" t="s">
        <v>104</v>
      </c>
      <c r="H31" s="46" t="s">
        <v>104</v>
      </c>
      <c r="I31" s="46" t="s">
        <v>104</v>
      </c>
      <c r="J31" s="46" t="s">
        <v>104</v>
      </c>
      <c r="K31" s="46" t="s">
        <v>104</v>
      </c>
      <c r="L31" s="46" t="s">
        <v>104</v>
      </c>
      <c r="M31" s="47" t="str">
        <f t="shared" si="0"/>
        <v>=</v>
      </c>
      <c r="N31" s="43"/>
    </row>
    <row r="32" spans="1:14" ht="24.75" customHeight="1">
      <c r="A32" s="49" t="s">
        <v>33</v>
      </c>
      <c r="B32" s="27" t="s">
        <v>0</v>
      </c>
      <c r="C32" s="48">
        <v>0.31</v>
      </c>
      <c r="D32" s="48">
        <v>0.4</v>
      </c>
      <c r="E32" s="46" t="s">
        <v>104</v>
      </c>
      <c r="F32" s="46" t="s">
        <v>104</v>
      </c>
      <c r="G32" s="46" t="s">
        <v>104</v>
      </c>
      <c r="H32" s="46" t="s">
        <v>104</v>
      </c>
      <c r="I32" s="46">
        <v>0.4</v>
      </c>
      <c r="J32" s="46">
        <v>0.55</v>
      </c>
      <c r="K32" s="46">
        <v>0.4</v>
      </c>
      <c r="L32" s="46">
        <v>0.52</v>
      </c>
      <c r="M32" s="47">
        <f t="shared" si="0"/>
        <v>0.43</v>
      </c>
      <c r="N32" s="43"/>
    </row>
    <row r="33" spans="1:14" ht="24.75" customHeight="1">
      <c r="A33" s="49" t="s">
        <v>88</v>
      </c>
      <c r="B33" s="27" t="s">
        <v>0</v>
      </c>
      <c r="C33" s="48" t="s">
        <v>104</v>
      </c>
      <c r="D33" s="48" t="s">
        <v>104</v>
      </c>
      <c r="E33" s="46" t="s">
        <v>104</v>
      </c>
      <c r="F33" s="46" t="s">
        <v>104</v>
      </c>
      <c r="G33" s="46" t="s">
        <v>104</v>
      </c>
      <c r="H33" s="46" t="s">
        <v>104</v>
      </c>
      <c r="I33" s="46" t="s">
        <v>104</v>
      </c>
      <c r="J33" s="46" t="s">
        <v>104</v>
      </c>
      <c r="K33" s="46" t="s">
        <v>104</v>
      </c>
      <c r="L33" s="46" t="s">
        <v>104</v>
      </c>
      <c r="M33" s="47" t="str">
        <f t="shared" si="0"/>
        <v>=</v>
      </c>
      <c r="N33" s="43"/>
    </row>
    <row r="34" spans="1:14" ht="24.75" customHeight="1">
      <c r="A34" s="49" t="s">
        <v>34</v>
      </c>
      <c r="B34" s="27" t="s">
        <v>0</v>
      </c>
      <c r="C34" s="48">
        <v>0.36</v>
      </c>
      <c r="D34" s="48">
        <v>0.55</v>
      </c>
      <c r="E34" s="46" t="s">
        <v>104</v>
      </c>
      <c r="F34" s="46" t="s">
        <v>104</v>
      </c>
      <c r="G34" s="46" t="s">
        <v>104</v>
      </c>
      <c r="H34" s="46" t="s">
        <v>104</v>
      </c>
      <c r="I34" s="46">
        <v>0.43</v>
      </c>
      <c r="J34" s="46">
        <v>0.5</v>
      </c>
      <c r="K34" s="46">
        <v>0.4</v>
      </c>
      <c r="L34" s="46">
        <v>0.51</v>
      </c>
      <c r="M34" s="47">
        <f t="shared" si="0"/>
        <v>0.4583333333333333</v>
      </c>
      <c r="N34" s="43"/>
    </row>
    <row r="35" spans="1:14" ht="24.75" customHeight="1">
      <c r="A35" s="49" t="s">
        <v>35</v>
      </c>
      <c r="B35" s="27" t="s">
        <v>0</v>
      </c>
      <c r="C35" s="48">
        <v>0.4</v>
      </c>
      <c r="D35" s="48">
        <v>0.5</v>
      </c>
      <c r="E35" s="46" t="s">
        <v>104</v>
      </c>
      <c r="F35" s="46" t="s">
        <v>104</v>
      </c>
      <c r="G35" s="46" t="s">
        <v>104</v>
      </c>
      <c r="H35" s="46" t="s">
        <v>104</v>
      </c>
      <c r="I35" s="46">
        <v>0.3</v>
      </c>
      <c r="J35" s="46">
        <v>0.4</v>
      </c>
      <c r="K35" s="46">
        <v>0.26</v>
      </c>
      <c r="L35" s="46">
        <v>0.4</v>
      </c>
      <c r="M35" s="47">
        <f t="shared" si="0"/>
        <v>0.3766666666666667</v>
      </c>
      <c r="N35" s="43"/>
    </row>
    <row r="36" spans="1:14" ht="24.75" customHeight="1">
      <c r="A36" s="49" t="s">
        <v>36</v>
      </c>
      <c r="B36" s="27" t="s">
        <v>0</v>
      </c>
      <c r="C36" s="48">
        <v>0.4</v>
      </c>
      <c r="D36" s="48">
        <v>0.5</v>
      </c>
      <c r="E36" s="46" t="s">
        <v>104</v>
      </c>
      <c r="F36" s="46" t="s">
        <v>104</v>
      </c>
      <c r="G36" s="46" t="s">
        <v>104</v>
      </c>
      <c r="H36" s="46" t="s">
        <v>104</v>
      </c>
      <c r="I36" s="46" t="s">
        <v>104</v>
      </c>
      <c r="J36" s="46" t="s">
        <v>104</v>
      </c>
      <c r="K36" s="46">
        <v>0.23</v>
      </c>
      <c r="L36" s="46">
        <v>0.3</v>
      </c>
      <c r="M36" s="47">
        <f t="shared" si="0"/>
        <v>0.35750000000000004</v>
      </c>
      <c r="N36" s="43"/>
    </row>
    <row r="37" spans="1:14" ht="24.75" customHeight="1">
      <c r="A37" s="49" t="s">
        <v>87</v>
      </c>
      <c r="B37" s="27" t="s">
        <v>0</v>
      </c>
      <c r="C37" s="48">
        <v>0.4</v>
      </c>
      <c r="D37" s="48">
        <v>0.5</v>
      </c>
      <c r="E37" s="46" t="s">
        <v>104</v>
      </c>
      <c r="F37" s="46" t="s">
        <v>104</v>
      </c>
      <c r="G37" s="46" t="s">
        <v>104</v>
      </c>
      <c r="H37" s="46" t="s">
        <v>104</v>
      </c>
      <c r="I37" s="46">
        <v>0.3</v>
      </c>
      <c r="J37" s="46">
        <v>0.5</v>
      </c>
      <c r="K37" s="46">
        <v>0.3</v>
      </c>
      <c r="L37" s="46">
        <v>0.4</v>
      </c>
      <c r="M37" s="47">
        <f t="shared" si="0"/>
        <v>0.39999999999999997</v>
      </c>
      <c r="N37" s="43"/>
    </row>
    <row r="38" spans="1:14" ht="24.75" customHeight="1">
      <c r="A38" s="49" t="s">
        <v>96</v>
      </c>
      <c r="B38" s="27" t="s">
        <v>0</v>
      </c>
      <c r="C38" s="48" t="s">
        <v>104</v>
      </c>
      <c r="D38" s="48" t="s">
        <v>104</v>
      </c>
      <c r="E38" s="46" t="s">
        <v>104</v>
      </c>
      <c r="F38" s="46" t="s">
        <v>104</v>
      </c>
      <c r="G38" s="46" t="s">
        <v>104</v>
      </c>
      <c r="H38" s="46" t="s">
        <v>104</v>
      </c>
      <c r="I38" s="46" t="s">
        <v>104</v>
      </c>
      <c r="J38" s="46" t="s">
        <v>104</v>
      </c>
      <c r="K38" s="46" t="s">
        <v>104</v>
      </c>
      <c r="L38" s="46" t="s">
        <v>104</v>
      </c>
      <c r="M38" s="47" t="str">
        <f t="shared" si="0"/>
        <v>=</v>
      </c>
      <c r="N38" s="43"/>
    </row>
    <row r="39" spans="1:13" ht="24.75" customHeight="1">
      <c r="A39" s="34" t="s">
        <v>86</v>
      </c>
      <c r="B39" s="27" t="s">
        <v>0</v>
      </c>
      <c r="C39" s="48" t="s">
        <v>104</v>
      </c>
      <c r="D39" s="48" t="s">
        <v>104</v>
      </c>
      <c r="E39" s="46" t="s">
        <v>104</v>
      </c>
      <c r="F39" s="46" t="s">
        <v>104</v>
      </c>
      <c r="G39" s="46" t="s">
        <v>104</v>
      </c>
      <c r="H39" s="46" t="s">
        <v>104</v>
      </c>
      <c r="I39" s="46" t="s">
        <v>104</v>
      </c>
      <c r="J39" s="46" t="s">
        <v>104</v>
      </c>
      <c r="K39" s="46" t="s">
        <v>104</v>
      </c>
      <c r="L39" s="46" t="s">
        <v>104</v>
      </c>
      <c r="M39" s="47" t="str">
        <f t="shared" si="0"/>
        <v>=</v>
      </c>
    </row>
    <row r="40" spans="1:14" ht="24.75" customHeight="1">
      <c r="A40" s="49" t="s">
        <v>37</v>
      </c>
      <c r="B40" s="27" t="s">
        <v>0</v>
      </c>
      <c r="C40" s="48" t="s">
        <v>104</v>
      </c>
      <c r="D40" s="48" t="s">
        <v>104</v>
      </c>
      <c r="E40" s="46" t="s">
        <v>104</v>
      </c>
      <c r="F40" s="46" t="s">
        <v>104</v>
      </c>
      <c r="G40" s="46" t="s">
        <v>104</v>
      </c>
      <c r="H40" s="46" t="s">
        <v>104</v>
      </c>
      <c r="I40" s="46" t="s">
        <v>104</v>
      </c>
      <c r="J40" s="46" t="s">
        <v>104</v>
      </c>
      <c r="K40" s="46" t="s">
        <v>104</v>
      </c>
      <c r="L40" s="46" t="s">
        <v>104</v>
      </c>
      <c r="M40" s="47" t="str">
        <f t="shared" si="0"/>
        <v>=</v>
      </c>
      <c r="N40" s="43"/>
    </row>
    <row r="41" spans="1:14" ht="24.75" customHeight="1">
      <c r="A41" s="49" t="s">
        <v>90</v>
      </c>
      <c r="B41" s="27" t="s">
        <v>0</v>
      </c>
      <c r="C41" s="48" t="s">
        <v>104</v>
      </c>
      <c r="D41" s="48" t="s">
        <v>104</v>
      </c>
      <c r="E41" s="46" t="s">
        <v>104</v>
      </c>
      <c r="F41" s="46" t="s">
        <v>104</v>
      </c>
      <c r="G41" s="46" t="s">
        <v>104</v>
      </c>
      <c r="H41" s="46" t="s">
        <v>104</v>
      </c>
      <c r="I41" s="46" t="s">
        <v>104</v>
      </c>
      <c r="J41" s="46" t="s">
        <v>104</v>
      </c>
      <c r="K41" s="46" t="s">
        <v>104</v>
      </c>
      <c r="L41" s="46" t="s">
        <v>104</v>
      </c>
      <c r="M41" s="47" t="str">
        <f t="shared" si="0"/>
        <v>=</v>
      </c>
      <c r="N41" s="43"/>
    </row>
    <row r="42" spans="1:14" ht="24.75" customHeight="1">
      <c r="A42" s="49" t="s">
        <v>38</v>
      </c>
      <c r="B42" s="27" t="s">
        <v>0</v>
      </c>
      <c r="C42" s="48">
        <v>1.18</v>
      </c>
      <c r="D42" s="48">
        <v>1.4</v>
      </c>
      <c r="E42" s="46" t="s">
        <v>104</v>
      </c>
      <c r="F42" s="46" t="s">
        <v>104</v>
      </c>
      <c r="G42" s="46" t="s">
        <v>104</v>
      </c>
      <c r="H42" s="46" t="s">
        <v>104</v>
      </c>
      <c r="I42" s="46">
        <v>1.4</v>
      </c>
      <c r="J42" s="46">
        <v>1.5</v>
      </c>
      <c r="K42" s="46" t="s">
        <v>104</v>
      </c>
      <c r="L42" s="46" t="s">
        <v>104</v>
      </c>
      <c r="M42" s="47">
        <f t="shared" si="0"/>
        <v>1.37</v>
      </c>
      <c r="N42" s="43"/>
    </row>
    <row r="43" spans="1:14" ht="24.75" customHeight="1">
      <c r="A43" s="49" t="s">
        <v>39</v>
      </c>
      <c r="B43" s="27" t="s">
        <v>0</v>
      </c>
      <c r="C43" s="48" t="s">
        <v>104</v>
      </c>
      <c r="D43" s="48" t="s">
        <v>104</v>
      </c>
      <c r="E43" s="46" t="s">
        <v>104</v>
      </c>
      <c r="F43" s="46" t="s">
        <v>104</v>
      </c>
      <c r="G43" s="46" t="s">
        <v>104</v>
      </c>
      <c r="H43" s="46" t="s">
        <v>104</v>
      </c>
      <c r="I43" s="46">
        <v>0.7</v>
      </c>
      <c r="J43" s="46">
        <v>0.7</v>
      </c>
      <c r="K43" s="46">
        <v>1</v>
      </c>
      <c r="L43" s="46">
        <v>1</v>
      </c>
      <c r="M43" s="47">
        <f t="shared" si="0"/>
        <v>0.85</v>
      </c>
      <c r="N43" s="43"/>
    </row>
    <row r="44" spans="1:14" ht="24.75" customHeight="1">
      <c r="A44" s="49" t="s">
        <v>40</v>
      </c>
      <c r="B44" s="27" t="s">
        <v>0</v>
      </c>
      <c r="C44" s="48" t="s">
        <v>104</v>
      </c>
      <c r="D44" s="48" t="s">
        <v>104</v>
      </c>
      <c r="E44" s="46" t="s">
        <v>104</v>
      </c>
      <c r="F44" s="46" t="s">
        <v>104</v>
      </c>
      <c r="G44" s="46" t="s">
        <v>104</v>
      </c>
      <c r="H44" s="46" t="s">
        <v>104</v>
      </c>
      <c r="I44" s="46" t="s">
        <v>104</v>
      </c>
      <c r="J44" s="46" t="s">
        <v>104</v>
      </c>
      <c r="K44" s="46" t="s">
        <v>104</v>
      </c>
      <c r="L44" s="46" t="s">
        <v>104</v>
      </c>
      <c r="M44" s="47" t="str">
        <f t="shared" si="0"/>
        <v>=</v>
      </c>
      <c r="N44" s="43"/>
    </row>
    <row r="45" spans="1:13" ht="24.75" customHeight="1">
      <c r="A45" s="49" t="s">
        <v>116</v>
      </c>
      <c r="B45" s="27" t="s">
        <v>0</v>
      </c>
      <c r="C45" s="48" t="s">
        <v>104</v>
      </c>
      <c r="D45" s="48" t="s">
        <v>104</v>
      </c>
      <c r="E45" s="46" t="s">
        <v>104</v>
      </c>
      <c r="F45" s="46" t="s">
        <v>104</v>
      </c>
      <c r="G45" s="46" t="s">
        <v>104</v>
      </c>
      <c r="H45" s="46" t="s">
        <v>104</v>
      </c>
      <c r="I45" s="46" t="s">
        <v>104</v>
      </c>
      <c r="J45" s="46" t="s">
        <v>104</v>
      </c>
      <c r="K45" s="46" t="s">
        <v>104</v>
      </c>
      <c r="L45" s="46" t="s">
        <v>104</v>
      </c>
      <c r="M45" s="47" t="str">
        <f t="shared" si="0"/>
        <v>=</v>
      </c>
    </row>
    <row r="46" spans="1:13" ht="24.75" customHeight="1">
      <c r="A46" s="49" t="s">
        <v>41</v>
      </c>
      <c r="B46" s="27" t="s">
        <v>0</v>
      </c>
      <c r="C46" s="48">
        <v>0.95</v>
      </c>
      <c r="D46" s="48">
        <v>0.95</v>
      </c>
      <c r="E46" s="46" t="s">
        <v>104</v>
      </c>
      <c r="F46" s="46" t="s">
        <v>104</v>
      </c>
      <c r="G46" s="46" t="s">
        <v>104</v>
      </c>
      <c r="H46" s="46" t="s">
        <v>104</v>
      </c>
      <c r="I46" s="46" t="s">
        <v>104</v>
      </c>
      <c r="J46" s="46" t="s">
        <v>104</v>
      </c>
      <c r="K46" s="46">
        <v>1.2</v>
      </c>
      <c r="L46" s="46">
        <v>1.2</v>
      </c>
      <c r="M46" s="47">
        <f t="shared" si="0"/>
        <v>1.075</v>
      </c>
    </row>
    <row r="47" spans="1:13" ht="24.75" customHeight="1">
      <c r="A47" s="49" t="s">
        <v>42</v>
      </c>
      <c r="B47" s="27" t="s">
        <v>0</v>
      </c>
      <c r="C47" s="48">
        <v>0.72</v>
      </c>
      <c r="D47" s="48">
        <v>0.72</v>
      </c>
      <c r="E47" s="46" t="s">
        <v>104</v>
      </c>
      <c r="F47" s="46" t="s">
        <v>104</v>
      </c>
      <c r="G47" s="46" t="s">
        <v>104</v>
      </c>
      <c r="H47" s="46" t="s">
        <v>104</v>
      </c>
      <c r="I47" s="46" t="s">
        <v>104</v>
      </c>
      <c r="J47" s="46" t="s">
        <v>104</v>
      </c>
      <c r="K47" s="46">
        <v>1.2</v>
      </c>
      <c r="L47" s="46">
        <v>1.2</v>
      </c>
      <c r="M47" s="47">
        <f t="shared" si="0"/>
        <v>0.96</v>
      </c>
    </row>
    <row r="48" spans="1:13" ht="24.75" customHeight="1">
      <c r="A48" s="49" t="s">
        <v>117</v>
      </c>
      <c r="B48" s="27" t="s">
        <v>0</v>
      </c>
      <c r="C48" s="48" t="s">
        <v>104</v>
      </c>
      <c r="D48" s="48" t="s">
        <v>104</v>
      </c>
      <c r="E48" s="46" t="s">
        <v>104</v>
      </c>
      <c r="F48" s="46" t="s">
        <v>104</v>
      </c>
      <c r="G48" s="46" t="s">
        <v>104</v>
      </c>
      <c r="H48" s="46" t="s">
        <v>104</v>
      </c>
      <c r="I48" s="46" t="s">
        <v>104</v>
      </c>
      <c r="J48" s="46" t="s">
        <v>104</v>
      </c>
      <c r="K48" s="46" t="s">
        <v>104</v>
      </c>
      <c r="L48" s="46" t="s">
        <v>104</v>
      </c>
      <c r="M48" s="47" t="str">
        <f t="shared" si="0"/>
        <v>=</v>
      </c>
    </row>
    <row r="49" spans="1:13" ht="24.75" customHeight="1">
      <c r="A49" s="49" t="s">
        <v>118</v>
      </c>
      <c r="B49" s="27" t="s">
        <v>0</v>
      </c>
      <c r="C49" s="48">
        <v>1</v>
      </c>
      <c r="D49" s="48">
        <v>1</v>
      </c>
      <c r="E49" s="46" t="s">
        <v>104</v>
      </c>
      <c r="F49" s="46" t="s">
        <v>104</v>
      </c>
      <c r="G49" s="46" t="s">
        <v>104</v>
      </c>
      <c r="H49" s="46" t="s">
        <v>104</v>
      </c>
      <c r="I49" s="46">
        <v>1</v>
      </c>
      <c r="J49" s="46">
        <v>1</v>
      </c>
      <c r="K49" s="46">
        <v>1</v>
      </c>
      <c r="L49" s="46">
        <v>1</v>
      </c>
      <c r="M49" s="47">
        <f t="shared" si="0"/>
        <v>1</v>
      </c>
    </row>
    <row r="50" spans="1:13" ht="24.75" customHeight="1">
      <c r="A50" s="49" t="s">
        <v>43</v>
      </c>
      <c r="B50" s="27" t="s">
        <v>0</v>
      </c>
      <c r="C50" s="48">
        <v>0.35</v>
      </c>
      <c r="D50" s="48">
        <v>0.41</v>
      </c>
      <c r="E50" s="46" t="s">
        <v>104</v>
      </c>
      <c r="F50" s="46" t="s">
        <v>104</v>
      </c>
      <c r="G50" s="46" t="s">
        <v>104</v>
      </c>
      <c r="H50" s="46" t="s">
        <v>104</v>
      </c>
      <c r="I50" s="46">
        <v>0.31</v>
      </c>
      <c r="J50" s="46">
        <v>0.62</v>
      </c>
      <c r="K50" s="46">
        <v>0.3</v>
      </c>
      <c r="L50" s="46">
        <v>0.62</v>
      </c>
      <c r="M50" s="47">
        <f t="shared" si="0"/>
        <v>0.435</v>
      </c>
    </row>
    <row r="51" spans="1:13" ht="24.75" customHeight="1">
      <c r="A51" s="49" t="s">
        <v>44</v>
      </c>
      <c r="B51" s="27" t="s">
        <v>0</v>
      </c>
      <c r="C51" s="48" t="s">
        <v>104</v>
      </c>
      <c r="D51" s="48" t="s">
        <v>104</v>
      </c>
      <c r="E51" s="46" t="s">
        <v>104</v>
      </c>
      <c r="F51" s="46" t="s">
        <v>104</v>
      </c>
      <c r="G51" s="46" t="s">
        <v>104</v>
      </c>
      <c r="H51" s="46" t="s">
        <v>104</v>
      </c>
      <c r="I51" s="46">
        <v>0.7</v>
      </c>
      <c r="J51" s="46">
        <v>0.8</v>
      </c>
      <c r="K51" s="46">
        <v>0.85</v>
      </c>
      <c r="L51" s="46">
        <v>0.9</v>
      </c>
      <c r="M51" s="47">
        <f t="shared" si="0"/>
        <v>0.8125</v>
      </c>
    </row>
    <row r="52" spans="1:13" ht="24.75" customHeight="1">
      <c r="A52" s="49" t="s">
        <v>45</v>
      </c>
      <c r="B52" s="27" t="s">
        <v>0</v>
      </c>
      <c r="C52" s="48">
        <v>0.45</v>
      </c>
      <c r="D52" s="48">
        <v>0.9</v>
      </c>
      <c r="E52" s="46" t="s">
        <v>104</v>
      </c>
      <c r="F52" s="46" t="s">
        <v>104</v>
      </c>
      <c r="G52" s="46" t="s">
        <v>104</v>
      </c>
      <c r="H52" s="46" t="s">
        <v>104</v>
      </c>
      <c r="I52" s="46">
        <v>0.45</v>
      </c>
      <c r="J52" s="46">
        <v>0.93</v>
      </c>
      <c r="K52" s="46">
        <v>0.5</v>
      </c>
      <c r="L52" s="46">
        <v>0.9</v>
      </c>
      <c r="M52" s="47">
        <f t="shared" si="0"/>
        <v>0.6883333333333334</v>
      </c>
    </row>
    <row r="53" spans="1:13" ht="24.75" customHeight="1">
      <c r="A53" s="49" t="s">
        <v>46</v>
      </c>
      <c r="B53" s="27" t="s">
        <v>0</v>
      </c>
      <c r="C53" s="48">
        <v>0.4</v>
      </c>
      <c r="D53" s="48">
        <v>0.8</v>
      </c>
      <c r="E53" s="46" t="s">
        <v>104</v>
      </c>
      <c r="F53" s="46" t="s">
        <v>104</v>
      </c>
      <c r="G53" s="46" t="s">
        <v>104</v>
      </c>
      <c r="H53" s="46" t="s">
        <v>104</v>
      </c>
      <c r="I53" s="46">
        <v>0.4</v>
      </c>
      <c r="J53" s="46">
        <v>0.8</v>
      </c>
      <c r="K53" s="46">
        <v>0.5</v>
      </c>
      <c r="L53" s="46">
        <v>0.9</v>
      </c>
      <c r="M53" s="47">
        <f t="shared" si="0"/>
        <v>0.6333333333333334</v>
      </c>
    </row>
    <row r="54" spans="1:13" ht="24.75" customHeight="1">
      <c r="A54" s="49" t="s">
        <v>47</v>
      </c>
      <c r="B54" s="27" t="s">
        <v>0</v>
      </c>
      <c r="C54" s="48" t="s">
        <v>104</v>
      </c>
      <c r="D54" s="48" t="s">
        <v>104</v>
      </c>
      <c r="E54" s="46" t="s">
        <v>104</v>
      </c>
      <c r="F54" s="46" t="s">
        <v>104</v>
      </c>
      <c r="G54" s="46" t="s">
        <v>104</v>
      </c>
      <c r="H54" s="46" t="s">
        <v>104</v>
      </c>
      <c r="I54" s="46">
        <v>0.85</v>
      </c>
      <c r="J54" s="46">
        <v>0.9</v>
      </c>
      <c r="K54" s="46">
        <v>0.72</v>
      </c>
      <c r="L54" s="46">
        <v>0.72</v>
      </c>
      <c r="M54" s="47">
        <f t="shared" si="0"/>
        <v>0.7974999999999999</v>
      </c>
    </row>
    <row r="55" spans="1:13" ht="24.75" customHeight="1">
      <c r="A55" s="49" t="s">
        <v>48</v>
      </c>
      <c r="B55" s="27" t="s">
        <v>0</v>
      </c>
      <c r="C55" s="48">
        <v>0.46</v>
      </c>
      <c r="D55" s="48">
        <v>0.7</v>
      </c>
      <c r="E55" s="46" t="s">
        <v>104</v>
      </c>
      <c r="F55" s="46" t="s">
        <v>104</v>
      </c>
      <c r="G55" s="46" t="s">
        <v>104</v>
      </c>
      <c r="H55" s="46" t="s">
        <v>104</v>
      </c>
      <c r="I55" s="46">
        <v>0.31</v>
      </c>
      <c r="J55" s="46">
        <v>0.55</v>
      </c>
      <c r="K55" s="46">
        <v>0.55</v>
      </c>
      <c r="L55" s="46">
        <v>0.8</v>
      </c>
      <c r="M55" s="47">
        <f t="shared" si="0"/>
        <v>0.5616666666666666</v>
      </c>
    </row>
    <row r="56" spans="1:13" ht="24.75" customHeight="1">
      <c r="A56" s="49" t="s">
        <v>49</v>
      </c>
      <c r="B56" s="27" t="s">
        <v>0</v>
      </c>
      <c r="C56" s="48">
        <v>0.4</v>
      </c>
      <c r="D56" s="48">
        <v>0.5</v>
      </c>
      <c r="E56" s="46" t="s">
        <v>104</v>
      </c>
      <c r="F56" s="46" t="s">
        <v>104</v>
      </c>
      <c r="G56" s="46" t="s">
        <v>104</v>
      </c>
      <c r="H56" s="46" t="s">
        <v>104</v>
      </c>
      <c r="I56" s="46" t="s">
        <v>104</v>
      </c>
      <c r="J56" s="46" t="s">
        <v>104</v>
      </c>
      <c r="K56" s="46" t="s">
        <v>104</v>
      </c>
      <c r="L56" s="46" t="s">
        <v>104</v>
      </c>
      <c r="M56" s="47">
        <f t="shared" si="0"/>
        <v>0.45</v>
      </c>
    </row>
    <row r="57" spans="1:13" ht="24.75" customHeight="1">
      <c r="A57" s="49" t="s">
        <v>50</v>
      </c>
      <c r="B57" s="27" t="s">
        <v>0</v>
      </c>
      <c r="C57" s="48">
        <v>0.5</v>
      </c>
      <c r="D57" s="48">
        <v>0.6</v>
      </c>
      <c r="E57" s="46" t="s">
        <v>104</v>
      </c>
      <c r="F57" s="46" t="s">
        <v>104</v>
      </c>
      <c r="G57" s="46" t="s">
        <v>104</v>
      </c>
      <c r="H57" s="46" t="s">
        <v>104</v>
      </c>
      <c r="I57" s="46">
        <v>0.7</v>
      </c>
      <c r="J57" s="46">
        <v>0.8</v>
      </c>
      <c r="K57" s="46">
        <v>0.6</v>
      </c>
      <c r="L57" s="46">
        <v>0.7</v>
      </c>
      <c r="M57" s="47">
        <f t="shared" si="0"/>
        <v>0.65</v>
      </c>
    </row>
    <row r="58" spans="1:13" ht="24.75" customHeight="1">
      <c r="A58" s="49" t="s">
        <v>51</v>
      </c>
      <c r="B58" s="27" t="s">
        <v>0</v>
      </c>
      <c r="C58" s="48">
        <v>0.5</v>
      </c>
      <c r="D58" s="48">
        <v>0.7</v>
      </c>
      <c r="E58" s="46" t="s">
        <v>104</v>
      </c>
      <c r="F58" s="46" t="s">
        <v>104</v>
      </c>
      <c r="G58" s="46" t="s">
        <v>104</v>
      </c>
      <c r="H58" s="46" t="s">
        <v>104</v>
      </c>
      <c r="I58" s="46" t="s">
        <v>104</v>
      </c>
      <c r="J58" s="46" t="s">
        <v>104</v>
      </c>
      <c r="K58" s="46">
        <v>0.52</v>
      </c>
      <c r="L58" s="46">
        <v>0.8</v>
      </c>
      <c r="M58" s="47">
        <f t="shared" si="0"/>
        <v>0.63</v>
      </c>
    </row>
    <row r="61" spans="1:13" ht="26.25" customHeight="1">
      <c r="A61" s="37"/>
      <c r="B61" s="38"/>
      <c r="C61" s="56" t="s">
        <v>174</v>
      </c>
      <c r="D61" s="57"/>
      <c r="E61" s="56" t="s">
        <v>175</v>
      </c>
      <c r="F61" s="57"/>
      <c r="G61" s="56" t="s">
        <v>176</v>
      </c>
      <c r="H61" s="57"/>
      <c r="I61" s="56" t="s">
        <v>177</v>
      </c>
      <c r="J61" s="57"/>
      <c r="K61" s="56" t="s">
        <v>178</v>
      </c>
      <c r="L61" s="57"/>
      <c r="M61" s="39" t="s">
        <v>100</v>
      </c>
    </row>
    <row r="62" spans="1:13" ht="15" customHeight="1">
      <c r="A62" s="4"/>
      <c r="B62" s="6"/>
      <c r="C62" s="40" t="s">
        <v>101</v>
      </c>
      <c r="D62" s="40" t="s">
        <v>102</v>
      </c>
      <c r="E62" s="41" t="s">
        <v>101</v>
      </c>
      <c r="F62" s="41" t="s">
        <v>102</v>
      </c>
      <c r="G62" s="41" t="s">
        <v>101</v>
      </c>
      <c r="H62" s="41" t="s">
        <v>102</v>
      </c>
      <c r="I62" s="41" t="s">
        <v>101</v>
      </c>
      <c r="J62" s="41" t="s">
        <v>102</v>
      </c>
      <c r="K62" s="41" t="s">
        <v>101</v>
      </c>
      <c r="L62" s="41" t="s">
        <v>102</v>
      </c>
      <c r="M62" s="51" t="s">
        <v>179</v>
      </c>
    </row>
    <row r="63" spans="2:14" ht="32.25" customHeight="1">
      <c r="B63" s="2"/>
      <c r="E63" s="61" t="s">
        <v>180</v>
      </c>
      <c r="F63" s="61"/>
      <c r="G63" s="61"/>
      <c r="H63" s="61"/>
      <c r="I63" s="4"/>
      <c r="J63" s="4"/>
      <c r="K63" s="4"/>
      <c r="L63" s="4"/>
      <c r="M63" s="50"/>
      <c r="N63" s="43"/>
    </row>
    <row r="64" spans="1:13" ht="24.75" customHeight="1">
      <c r="A64" s="32" t="s">
        <v>95</v>
      </c>
      <c r="B64" s="24" t="s">
        <v>16</v>
      </c>
      <c r="C64" s="45" t="s">
        <v>104</v>
      </c>
      <c r="D64" s="45" t="s">
        <v>104</v>
      </c>
      <c r="E64" s="46" t="s">
        <v>104</v>
      </c>
      <c r="F64" s="46" t="s">
        <v>104</v>
      </c>
      <c r="G64" s="46" t="s">
        <v>104</v>
      </c>
      <c r="H64" s="46" t="s">
        <v>104</v>
      </c>
      <c r="I64" s="46" t="s">
        <v>104</v>
      </c>
      <c r="J64" s="46" t="s">
        <v>104</v>
      </c>
      <c r="K64" s="46">
        <v>1.2</v>
      </c>
      <c r="L64" s="46">
        <v>1.3</v>
      </c>
      <c r="M64" s="47">
        <f aca="true" t="shared" si="1" ref="M64:M100">IF(ISERROR(AVERAGE(C64:L64)),"=",AVERAGE(C64:L64))</f>
        <v>1.25</v>
      </c>
    </row>
    <row r="65" spans="1:13" ht="24.75" customHeight="1">
      <c r="A65" s="34" t="s">
        <v>53</v>
      </c>
      <c r="B65" s="27" t="s">
        <v>0</v>
      </c>
      <c r="C65" s="45">
        <v>0.22</v>
      </c>
      <c r="D65" s="45">
        <v>0.3</v>
      </c>
      <c r="E65" s="46" t="s">
        <v>104</v>
      </c>
      <c r="F65" s="46" t="s">
        <v>104</v>
      </c>
      <c r="G65" s="46" t="s">
        <v>104</v>
      </c>
      <c r="H65" s="46" t="s">
        <v>104</v>
      </c>
      <c r="I65" s="46">
        <v>0.28</v>
      </c>
      <c r="J65" s="46">
        <v>0.28</v>
      </c>
      <c r="K65" s="46">
        <v>0.23</v>
      </c>
      <c r="L65" s="46">
        <v>0.27</v>
      </c>
      <c r="M65" s="47">
        <f t="shared" si="1"/>
        <v>0.26333333333333336</v>
      </c>
    </row>
    <row r="66" spans="1:13" ht="24.75" customHeight="1">
      <c r="A66" s="34" t="s">
        <v>54</v>
      </c>
      <c r="B66" s="27" t="s">
        <v>0</v>
      </c>
      <c r="C66" s="45" t="s">
        <v>104</v>
      </c>
      <c r="D66" s="45" t="s">
        <v>104</v>
      </c>
      <c r="E66" s="46" t="s">
        <v>104</v>
      </c>
      <c r="F66" s="46" t="s">
        <v>104</v>
      </c>
      <c r="G66" s="46" t="s">
        <v>104</v>
      </c>
      <c r="H66" s="46" t="s">
        <v>104</v>
      </c>
      <c r="I66" s="46" t="s">
        <v>104</v>
      </c>
      <c r="J66" s="46" t="s">
        <v>104</v>
      </c>
      <c r="K66" s="46" t="s">
        <v>104</v>
      </c>
      <c r="L66" s="46" t="s">
        <v>104</v>
      </c>
      <c r="M66" s="47" t="str">
        <f t="shared" si="1"/>
        <v>=</v>
      </c>
    </row>
    <row r="67" spans="1:13" ht="24.75" customHeight="1">
      <c r="A67" s="34" t="s">
        <v>84</v>
      </c>
      <c r="B67" s="27" t="s">
        <v>0</v>
      </c>
      <c r="C67" s="45">
        <v>0.3</v>
      </c>
      <c r="D67" s="45">
        <v>0.45</v>
      </c>
      <c r="E67" s="46" t="s">
        <v>104</v>
      </c>
      <c r="F67" s="46" t="s">
        <v>104</v>
      </c>
      <c r="G67" s="46" t="s">
        <v>104</v>
      </c>
      <c r="H67" s="46" t="s">
        <v>104</v>
      </c>
      <c r="I67" s="46" t="s">
        <v>104</v>
      </c>
      <c r="J67" s="46" t="s">
        <v>104</v>
      </c>
      <c r="K67" s="46">
        <v>0.3</v>
      </c>
      <c r="L67" s="46">
        <v>0.3</v>
      </c>
      <c r="M67" s="47">
        <f t="shared" si="1"/>
        <v>0.3375</v>
      </c>
    </row>
    <row r="68" spans="1:13" ht="24.75" customHeight="1">
      <c r="A68" s="34" t="s">
        <v>55</v>
      </c>
      <c r="B68" s="27" t="s">
        <v>0</v>
      </c>
      <c r="C68" s="45">
        <v>0.16</v>
      </c>
      <c r="D68" s="45">
        <v>0.28</v>
      </c>
      <c r="E68" s="46" t="s">
        <v>104</v>
      </c>
      <c r="F68" s="46" t="s">
        <v>104</v>
      </c>
      <c r="G68" s="46" t="s">
        <v>104</v>
      </c>
      <c r="H68" s="46" t="s">
        <v>104</v>
      </c>
      <c r="I68" s="46">
        <v>0.18</v>
      </c>
      <c r="J68" s="46">
        <v>0.3</v>
      </c>
      <c r="K68" s="46">
        <v>0.17</v>
      </c>
      <c r="L68" s="46">
        <v>0.28</v>
      </c>
      <c r="M68" s="47">
        <f t="shared" si="1"/>
        <v>0.22833333333333336</v>
      </c>
    </row>
    <row r="69" spans="1:13" ht="24.75" customHeight="1">
      <c r="A69" s="34" t="s">
        <v>56</v>
      </c>
      <c r="B69" s="27" t="s">
        <v>0</v>
      </c>
      <c r="C69" s="45">
        <v>1.3</v>
      </c>
      <c r="D69" s="45">
        <v>1.3</v>
      </c>
      <c r="E69" s="46" t="s">
        <v>104</v>
      </c>
      <c r="F69" s="46" t="s">
        <v>104</v>
      </c>
      <c r="G69" s="46" t="s">
        <v>104</v>
      </c>
      <c r="H69" s="46" t="s">
        <v>104</v>
      </c>
      <c r="I69" s="46" t="s">
        <v>104</v>
      </c>
      <c r="J69" s="46" t="s">
        <v>104</v>
      </c>
      <c r="K69" s="46" t="s">
        <v>104</v>
      </c>
      <c r="L69" s="46" t="s">
        <v>104</v>
      </c>
      <c r="M69" s="47">
        <f t="shared" si="1"/>
        <v>1.3</v>
      </c>
    </row>
    <row r="70" spans="1:13" ht="24.75" customHeight="1">
      <c r="A70" s="34" t="s">
        <v>57</v>
      </c>
      <c r="B70" s="27" t="s">
        <v>0</v>
      </c>
      <c r="C70" s="45" t="s">
        <v>104</v>
      </c>
      <c r="D70" s="45" t="s">
        <v>104</v>
      </c>
      <c r="E70" s="46" t="s">
        <v>104</v>
      </c>
      <c r="F70" s="46" t="s">
        <v>104</v>
      </c>
      <c r="G70" s="46" t="s">
        <v>104</v>
      </c>
      <c r="H70" s="46" t="s">
        <v>104</v>
      </c>
      <c r="I70" s="46">
        <v>0.6</v>
      </c>
      <c r="J70" s="46">
        <v>0.9</v>
      </c>
      <c r="K70" s="46">
        <v>0.8</v>
      </c>
      <c r="L70" s="46">
        <v>1</v>
      </c>
      <c r="M70" s="47">
        <f t="shared" si="1"/>
        <v>0.825</v>
      </c>
    </row>
    <row r="71" spans="1:13" ht="24.75" customHeight="1">
      <c r="A71" s="34" t="s">
        <v>58</v>
      </c>
      <c r="B71" s="27" t="s">
        <v>0</v>
      </c>
      <c r="C71" s="45">
        <v>0.5</v>
      </c>
      <c r="D71" s="45">
        <v>0.65</v>
      </c>
      <c r="E71" s="46" t="s">
        <v>104</v>
      </c>
      <c r="F71" s="46" t="s">
        <v>104</v>
      </c>
      <c r="G71" s="46" t="s">
        <v>104</v>
      </c>
      <c r="H71" s="46" t="s">
        <v>104</v>
      </c>
      <c r="I71" s="46">
        <v>0.6</v>
      </c>
      <c r="J71" s="46">
        <v>0.9</v>
      </c>
      <c r="K71" s="46">
        <v>0.4</v>
      </c>
      <c r="L71" s="46">
        <v>0.7</v>
      </c>
      <c r="M71" s="47">
        <f t="shared" si="1"/>
        <v>0.625</v>
      </c>
    </row>
    <row r="72" spans="1:13" ht="24.75" customHeight="1">
      <c r="A72" s="34" t="s">
        <v>59</v>
      </c>
      <c r="B72" s="27" t="s">
        <v>0</v>
      </c>
      <c r="C72" s="45">
        <v>0.45</v>
      </c>
      <c r="D72" s="45">
        <v>0.8</v>
      </c>
      <c r="E72" s="46" t="s">
        <v>104</v>
      </c>
      <c r="F72" s="46" t="s">
        <v>104</v>
      </c>
      <c r="G72" s="46" t="s">
        <v>104</v>
      </c>
      <c r="H72" s="46" t="s">
        <v>104</v>
      </c>
      <c r="I72" s="46" t="s">
        <v>104</v>
      </c>
      <c r="J72" s="46" t="s">
        <v>104</v>
      </c>
      <c r="K72" s="46">
        <v>0.46</v>
      </c>
      <c r="L72" s="46">
        <v>0.7</v>
      </c>
      <c r="M72" s="47">
        <f t="shared" si="1"/>
        <v>0.6025</v>
      </c>
    </row>
    <row r="73" spans="1:13" ht="24.75" customHeight="1">
      <c r="A73" s="34" t="s">
        <v>60</v>
      </c>
      <c r="B73" s="27" t="s">
        <v>0</v>
      </c>
      <c r="C73" s="45" t="s">
        <v>104</v>
      </c>
      <c r="D73" s="45" t="s">
        <v>104</v>
      </c>
      <c r="E73" s="46" t="s">
        <v>104</v>
      </c>
      <c r="F73" s="46" t="s">
        <v>104</v>
      </c>
      <c r="G73" s="46" t="s">
        <v>104</v>
      </c>
      <c r="H73" s="46" t="s">
        <v>104</v>
      </c>
      <c r="I73" s="46" t="s">
        <v>104</v>
      </c>
      <c r="J73" s="46" t="s">
        <v>104</v>
      </c>
      <c r="K73" s="46" t="s">
        <v>104</v>
      </c>
      <c r="L73" s="46" t="s">
        <v>104</v>
      </c>
      <c r="M73" s="47" t="str">
        <f t="shared" si="1"/>
        <v>=</v>
      </c>
    </row>
    <row r="74" spans="1:13" ht="24.75" customHeight="1">
      <c r="A74" s="34" t="s">
        <v>61</v>
      </c>
      <c r="B74" s="27" t="s">
        <v>0</v>
      </c>
      <c r="C74" s="45" t="s">
        <v>104</v>
      </c>
      <c r="D74" s="45" t="s">
        <v>104</v>
      </c>
      <c r="E74" s="46" t="s">
        <v>104</v>
      </c>
      <c r="F74" s="46" t="s">
        <v>104</v>
      </c>
      <c r="G74" s="46" t="s">
        <v>104</v>
      </c>
      <c r="H74" s="46" t="s">
        <v>104</v>
      </c>
      <c r="I74" s="46" t="s">
        <v>104</v>
      </c>
      <c r="J74" s="46" t="s">
        <v>104</v>
      </c>
      <c r="K74" s="46" t="s">
        <v>104</v>
      </c>
      <c r="L74" s="46" t="s">
        <v>104</v>
      </c>
      <c r="M74" s="47" t="str">
        <f t="shared" si="1"/>
        <v>=</v>
      </c>
    </row>
    <row r="75" spans="1:13" ht="24.75" customHeight="1">
      <c r="A75" s="34" t="s">
        <v>119</v>
      </c>
      <c r="B75" s="27" t="s">
        <v>0</v>
      </c>
      <c r="C75" s="45" t="s">
        <v>104</v>
      </c>
      <c r="D75" s="45" t="s">
        <v>104</v>
      </c>
      <c r="E75" s="46" t="s">
        <v>104</v>
      </c>
      <c r="F75" s="46" t="s">
        <v>104</v>
      </c>
      <c r="G75" s="46" t="s">
        <v>104</v>
      </c>
      <c r="H75" s="46" t="s">
        <v>104</v>
      </c>
      <c r="I75" s="46" t="s">
        <v>104</v>
      </c>
      <c r="J75" s="46" t="s">
        <v>104</v>
      </c>
      <c r="K75" s="46" t="s">
        <v>104</v>
      </c>
      <c r="L75" s="46" t="s">
        <v>104</v>
      </c>
      <c r="M75" s="47" t="str">
        <f t="shared" si="1"/>
        <v>=</v>
      </c>
    </row>
    <row r="76" spans="1:13" ht="24.75" customHeight="1">
      <c r="A76" s="34" t="s">
        <v>120</v>
      </c>
      <c r="B76" s="27" t="s">
        <v>0</v>
      </c>
      <c r="C76" s="45">
        <v>0.45</v>
      </c>
      <c r="D76" s="45">
        <v>0.45</v>
      </c>
      <c r="E76" s="46" t="s">
        <v>104</v>
      </c>
      <c r="F76" s="46" t="s">
        <v>104</v>
      </c>
      <c r="G76" s="46" t="s">
        <v>104</v>
      </c>
      <c r="H76" s="46" t="s">
        <v>104</v>
      </c>
      <c r="I76" s="46">
        <v>0.4</v>
      </c>
      <c r="J76" s="46">
        <v>0.8</v>
      </c>
      <c r="K76" s="46">
        <v>0.5</v>
      </c>
      <c r="L76" s="46">
        <v>1.4</v>
      </c>
      <c r="M76" s="47">
        <f t="shared" si="1"/>
        <v>0.6666666666666666</v>
      </c>
    </row>
    <row r="77" spans="1:13" ht="24.75" customHeight="1">
      <c r="A77" s="34" t="s">
        <v>62</v>
      </c>
      <c r="B77" s="27" t="s">
        <v>0</v>
      </c>
      <c r="C77" s="45">
        <v>0.28</v>
      </c>
      <c r="D77" s="45">
        <v>0.45</v>
      </c>
      <c r="E77" s="46" t="s">
        <v>104</v>
      </c>
      <c r="F77" s="46" t="s">
        <v>104</v>
      </c>
      <c r="G77" s="46" t="s">
        <v>104</v>
      </c>
      <c r="H77" s="46" t="s">
        <v>104</v>
      </c>
      <c r="I77" s="46">
        <v>0.2</v>
      </c>
      <c r="J77" s="46">
        <v>0.2</v>
      </c>
      <c r="K77" s="46">
        <v>0.7</v>
      </c>
      <c r="L77" s="46">
        <v>0.7</v>
      </c>
      <c r="M77" s="47">
        <f t="shared" si="1"/>
        <v>0.42166666666666663</v>
      </c>
    </row>
    <row r="78" spans="1:13" ht="24.75" customHeight="1">
      <c r="A78" s="34" t="s">
        <v>63</v>
      </c>
      <c r="B78" s="27" t="s">
        <v>0</v>
      </c>
      <c r="C78" s="45">
        <v>0.2</v>
      </c>
      <c r="D78" s="45">
        <v>0.25</v>
      </c>
      <c r="E78" s="46" t="s">
        <v>104</v>
      </c>
      <c r="F78" s="46" t="s">
        <v>104</v>
      </c>
      <c r="G78" s="46" t="s">
        <v>104</v>
      </c>
      <c r="H78" s="46" t="s">
        <v>104</v>
      </c>
      <c r="I78" s="46">
        <v>0.15</v>
      </c>
      <c r="J78" s="46">
        <v>0.25</v>
      </c>
      <c r="K78" s="46">
        <v>0.2</v>
      </c>
      <c r="L78" s="46">
        <v>0.26</v>
      </c>
      <c r="M78" s="47">
        <f t="shared" si="1"/>
        <v>0.21833333333333335</v>
      </c>
    </row>
    <row r="79" spans="1:13" ht="24.75" customHeight="1">
      <c r="A79" s="34" t="s">
        <v>64</v>
      </c>
      <c r="B79" s="27" t="s">
        <v>0</v>
      </c>
      <c r="C79" s="45" t="s">
        <v>104</v>
      </c>
      <c r="D79" s="45" t="s">
        <v>104</v>
      </c>
      <c r="E79" s="46" t="s">
        <v>104</v>
      </c>
      <c r="F79" s="46" t="s">
        <v>104</v>
      </c>
      <c r="G79" s="46" t="s">
        <v>104</v>
      </c>
      <c r="H79" s="46" t="s">
        <v>104</v>
      </c>
      <c r="I79" s="46" t="s">
        <v>104</v>
      </c>
      <c r="J79" s="46" t="s">
        <v>104</v>
      </c>
      <c r="K79" s="46">
        <v>0.7</v>
      </c>
      <c r="L79" s="46">
        <v>1.2</v>
      </c>
      <c r="M79" s="47">
        <f t="shared" si="1"/>
        <v>0.95</v>
      </c>
    </row>
    <row r="80" spans="1:13" ht="24.75" customHeight="1">
      <c r="A80" s="34" t="s">
        <v>65</v>
      </c>
      <c r="B80" s="27" t="s">
        <v>0</v>
      </c>
      <c r="C80" s="45">
        <v>0.5</v>
      </c>
      <c r="D80" s="45">
        <v>0.9</v>
      </c>
      <c r="E80" s="46" t="s">
        <v>104</v>
      </c>
      <c r="F80" s="46" t="s">
        <v>104</v>
      </c>
      <c r="G80" s="46" t="s">
        <v>104</v>
      </c>
      <c r="H80" s="46" t="s">
        <v>104</v>
      </c>
      <c r="I80" s="46">
        <v>0.65</v>
      </c>
      <c r="J80" s="46">
        <v>0.9</v>
      </c>
      <c r="K80" s="46">
        <v>0.65</v>
      </c>
      <c r="L80" s="46">
        <v>1</v>
      </c>
      <c r="M80" s="47">
        <f t="shared" si="1"/>
        <v>0.7666666666666666</v>
      </c>
    </row>
    <row r="81" spans="1:13" ht="24.75" customHeight="1">
      <c r="A81" s="34" t="s">
        <v>66</v>
      </c>
      <c r="B81" s="27" t="s">
        <v>0</v>
      </c>
      <c r="C81" s="45">
        <v>0.5</v>
      </c>
      <c r="D81" s="45">
        <v>0.7</v>
      </c>
      <c r="E81" s="46" t="s">
        <v>104</v>
      </c>
      <c r="F81" s="46" t="s">
        <v>104</v>
      </c>
      <c r="G81" s="46" t="s">
        <v>104</v>
      </c>
      <c r="H81" s="46" t="s">
        <v>104</v>
      </c>
      <c r="I81" s="46">
        <v>0.41</v>
      </c>
      <c r="J81" s="46">
        <v>0.75</v>
      </c>
      <c r="K81" s="46">
        <v>0.6</v>
      </c>
      <c r="L81" s="46">
        <v>0.8</v>
      </c>
      <c r="M81" s="47">
        <f t="shared" si="1"/>
        <v>0.6266666666666666</v>
      </c>
    </row>
    <row r="82" spans="1:13" ht="24.75" customHeight="1">
      <c r="A82" s="34" t="s">
        <v>121</v>
      </c>
      <c r="B82" s="27" t="s">
        <v>0</v>
      </c>
      <c r="C82" s="45" t="s">
        <v>104</v>
      </c>
      <c r="D82" s="45" t="s">
        <v>104</v>
      </c>
      <c r="E82" s="46" t="s">
        <v>104</v>
      </c>
      <c r="F82" s="46" t="s">
        <v>104</v>
      </c>
      <c r="G82" s="46" t="s">
        <v>104</v>
      </c>
      <c r="H82" s="46" t="s">
        <v>104</v>
      </c>
      <c r="I82" s="46" t="s">
        <v>104</v>
      </c>
      <c r="J82" s="46" t="s">
        <v>104</v>
      </c>
      <c r="K82" s="46" t="s">
        <v>104</v>
      </c>
      <c r="L82" s="46" t="s">
        <v>104</v>
      </c>
      <c r="M82" s="47" t="str">
        <f t="shared" si="1"/>
        <v>=</v>
      </c>
    </row>
    <row r="83" spans="1:13" ht="24.75" customHeight="1">
      <c r="A83" s="34" t="s">
        <v>67</v>
      </c>
      <c r="B83" s="27" t="s">
        <v>0</v>
      </c>
      <c r="C83" s="45" t="s">
        <v>104</v>
      </c>
      <c r="D83" s="45" t="s">
        <v>104</v>
      </c>
      <c r="E83" s="46" t="s">
        <v>104</v>
      </c>
      <c r="F83" s="46" t="s">
        <v>104</v>
      </c>
      <c r="G83" s="46" t="s">
        <v>104</v>
      </c>
      <c r="H83" s="46" t="s">
        <v>104</v>
      </c>
      <c r="I83" s="46" t="s">
        <v>104</v>
      </c>
      <c r="J83" s="46" t="s">
        <v>104</v>
      </c>
      <c r="K83" s="46" t="s">
        <v>104</v>
      </c>
      <c r="L83" s="46" t="s">
        <v>104</v>
      </c>
      <c r="M83" s="47" t="str">
        <f t="shared" si="1"/>
        <v>=</v>
      </c>
    </row>
    <row r="84" spans="1:13" ht="24.75" customHeight="1">
      <c r="A84" s="34" t="s">
        <v>68</v>
      </c>
      <c r="B84" s="27" t="s">
        <v>0</v>
      </c>
      <c r="C84" s="45" t="s">
        <v>104</v>
      </c>
      <c r="D84" s="45" t="s">
        <v>104</v>
      </c>
      <c r="E84" s="46" t="s">
        <v>104</v>
      </c>
      <c r="F84" s="46" t="s">
        <v>104</v>
      </c>
      <c r="G84" s="46" t="s">
        <v>104</v>
      </c>
      <c r="H84" s="46" t="s">
        <v>104</v>
      </c>
      <c r="I84" s="46" t="s">
        <v>104</v>
      </c>
      <c r="J84" s="46" t="s">
        <v>104</v>
      </c>
      <c r="K84" s="46" t="s">
        <v>104</v>
      </c>
      <c r="L84" s="46" t="s">
        <v>104</v>
      </c>
      <c r="M84" s="47" t="str">
        <f t="shared" si="1"/>
        <v>=</v>
      </c>
    </row>
    <row r="85" spans="1:13" ht="24.75" customHeight="1">
      <c r="A85" s="34" t="s">
        <v>122</v>
      </c>
      <c r="B85" s="27" t="s">
        <v>0</v>
      </c>
      <c r="C85" s="45" t="s">
        <v>104</v>
      </c>
      <c r="D85" s="45" t="s">
        <v>104</v>
      </c>
      <c r="E85" s="46" t="s">
        <v>104</v>
      </c>
      <c r="F85" s="46" t="s">
        <v>104</v>
      </c>
      <c r="G85" s="46" t="s">
        <v>104</v>
      </c>
      <c r="H85" s="46" t="s">
        <v>104</v>
      </c>
      <c r="I85" s="46">
        <v>1.3</v>
      </c>
      <c r="J85" s="46">
        <v>1.55</v>
      </c>
      <c r="K85" s="46">
        <v>1.45</v>
      </c>
      <c r="L85" s="46">
        <v>1.45</v>
      </c>
      <c r="M85" s="47">
        <f t="shared" si="1"/>
        <v>1.4375</v>
      </c>
    </row>
    <row r="86" spans="1:13" ht="24.75" customHeight="1">
      <c r="A86" s="34" t="s">
        <v>123</v>
      </c>
      <c r="B86" s="27" t="s">
        <v>0</v>
      </c>
      <c r="C86" s="45" t="s">
        <v>104</v>
      </c>
      <c r="D86" s="45" t="s">
        <v>104</v>
      </c>
      <c r="E86" s="46" t="s">
        <v>104</v>
      </c>
      <c r="F86" s="46" t="s">
        <v>104</v>
      </c>
      <c r="G86" s="46" t="s">
        <v>104</v>
      </c>
      <c r="H86" s="46" t="s">
        <v>104</v>
      </c>
      <c r="I86" s="46" t="s">
        <v>104</v>
      </c>
      <c r="J86" s="46" t="s">
        <v>104</v>
      </c>
      <c r="K86" s="46" t="s">
        <v>104</v>
      </c>
      <c r="L86" s="46" t="s">
        <v>104</v>
      </c>
      <c r="M86" s="47" t="str">
        <f t="shared" si="1"/>
        <v>=</v>
      </c>
    </row>
    <row r="87" spans="1:13" ht="24.75" customHeight="1">
      <c r="A87" s="34" t="s">
        <v>124</v>
      </c>
      <c r="B87" s="27" t="s">
        <v>0</v>
      </c>
      <c r="C87" s="45">
        <v>0.7</v>
      </c>
      <c r="D87" s="45">
        <v>0.9</v>
      </c>
      <c r="E87" s="46" t="s">
        <v>104</v>
      </c>
      <c r="F87" s="46" t="s">
        <v>104</v>
      </c>
      <c r="G87" s="46" t="s">
        <v>104</v>
      </c>
      <c r="H87" s="46" t="s">
        <v>104</v>
      </c>
      <c r="I87" s="46">
        <v>0.95</v>
      </c>
      <c r="J87" s="46">
        <v>1.2</v>
      </c>
      <c r="K87" s="46">
        <v>1</v>
      </c>
      <c r="L87" s="46">
        <v>1.1</v>
      </c>
      <c r="M87" s="47">
        <f t="shared" si="1"/>
        <v>0.975</v>
      </c>
    </row>
    <row r="88" spans="1:13" ht="24.75" customHeight="1">
      <c r="A88" s="34" t="s">
        <v>98</v>
      </c>
      <c r="B88" s="27" t="s">
        <v>0</v>
      </c>
      <c r="C88" s="45" t="s">
        <v>104</v>
      </c>
      <c r="D88" s="45" t="s">
        <v>104</v>
      </c>
      <c r="E88" s="46" t="s">
        <v>104</v>
      </c>
      <c r="F88" s="46" t="s">
        <v>104</v>
      </c>
      <c r="G88" s="46" t="s">
        <v>104</v>
      </c>
      <c r="H88" s="46" t="s">
        <v>104</v>
      </c>
      <c r="I88" s="46" t="s">
        <v>104</v>
      </c>
      <c r="J88" s="46" t="s">
        <v>104</v>
      </c>
      <c r="K88" s="46" t="s">
        <v>104</v>
      </c>
      <c r="L88" s="46" t="s">
        <v>104</v>
      </c>
      <c r="M88" s="47" t="str">
        <f t="shared" si="1"/>
        <v>=</v>
      </c>
    </row>
    <row r="89" spans="1:13" ht="24.75" customHeight="1">
      <c r="A89" s="34" t="s">
        <v>69</v>
      </c>
      <c r="B89" s="27" t="s">
        <v>0</v>
      </c>
      <c r="C89" s="45">
        <v>0.93</v>
      </c>
      <c r="D89" s="45">
        <v>1.6</v>
      </c>
      <c r="E89" s="46" t="s">
        <v>104</v>
      </c>
      <c r="F89" s="46" t="s">
        <v>104</v>
      </c>
      <c r="G89" s="46" t="s">
        <v>104</v>
      </c>
      <c r="H89" s="46" t="s">
        <v>104</v>
      </c>
      <c r="I89" s="46">
        <v>1.3</v>
      </c>
      <c r="J89" s="46">
        <v>1.7</v>
      </c>
      <c r="K89" s="46">
        <v>0.8</v>
      </c>
      <c r="L89" s="46">
        <v>1.39</v>
      </c>
      <c r="M89" s="47">
        <f t="shared" si="1"/>
        <v>1.2866666666666666</v>
      </c>
    </row>
    <row r="90" spans="1:13" ht="24.75" customHeight="1">
      <c r="A90" s="34" t="s">
        <v>70</v>
      </c>
      <c r="B90" s="27" t="s">
        <v>0</v>
      </c>
      <c r="C90" s="45" t="s">
        <v>104</v>
      </c>
      <c r="D90" s="45" t="s">
        <v>104</v>
      </c>
      <c r="E90" s="46" t="s">
        <v>104</v>
      </c>
      <c r="F90" s="46" t="s">
        <v>104</v>
      </c>
      <c r="G90" s="46" t="s">
        <v>104</v>
      </c>
      <c r="H90" s="46" t="s">
        <v>104</v>
      </c>
      <c r="I90" s="46" t="s">
        <v>104</v>
      </c>
      <c r="J90" s="46" t="s">
        <v>104</v>
      </c>
      <c r="K90" s="46">
        <v>1.5</v>
      </c>
      <c r="L90" s="46">
        <v>1.5</v>
      </c>
      <c r="M90" s="47">
        <f t="shared" si="1"/>
        <v>1.5</v>
      </c>
    </row>
    <row r="91" spans="1:13" ht="24.75" customHeight="1">
      <c r="A91" s="34" t="s">
        <v>71</v>
      </c>
      <c r="B91" s="27" t="s">
        <v>0</v>
      </c>
      <c r="C91" s="45">
        <v>0.5</v>
      </c>
      <c r="D91" s="45">
        <v>0.6</v>
      </c>
      <c r="E91" s="46" t="s">
        <v>104</v>
      </c>
      <c r="F91" s="46" t="s">
        <v>104</v>
      </c>
      <c r="G91" s="46" t="s">
        <v>104</v>
      </c>
      <c r="H91" s="46" t="s">
        <v>104</v>
      </c>
      <c r="I91" s="46">
        <v>0.6</v>
      </c>
      <c r="J91" s="46">
        <v>0.8</v>
      </c>
      <c r="K91" s="46" t="s">
        <v>104</v>
      </c>
      <c r="L91" s="46" t="s">
        <v>104</v>
      </c>
      <c r="M91" s="47">
        <f t="shared" si="1"/>
        <v>0.625</v>
      </c>
    </row>
    <row r="92" spans="1:13" ht="24.75" customHeight="1">
      <c r="A92" s="34" t="s">
        <v>125</v>
      </c>
      <c r="B92" s="27" t="s">
        <v>0</v>
      </c>
      <c r="C92" s="45" t="s">
        <v>104</v>
      </c>
      <c r="D92" s="45" t="s">
        <v>104</v>
      </c>
      <c r="E92" s="46" t="s">
        <v>104</v>
      </c>
      <c r="F92" s="46" t="s">
        <v>104</v>
      </c>
      <c r="G92" s="46" t="s">
        <v>104</v>
      </c>
      <c r="H92" s="46" t="s">
        <v>104</v>
      </c>
      <c r="I92" s="46" t="s">
        <v>104</v>
      </c>
      <c r="J92" s="46" t="s">
        <v>104</v>
      </c>
      <c r="K92" s="46" t="s">
        <v>104</v>
      </c>
      <c r="L92" s="46" t="s">
        <v>104</v>
      </c>
      <c r="M92" s="47" t="str">
        <f t="shared" si="1"/>
        <v>=</v>
      </c>
    </row>
    <row r="93" spans="1:13" ht="24.75" customHeight="1">
      <c r="A93" s="34" t="s">
        <v>72</v>
      </c>
      <c r="B93" s="27" t="s">
        <v>0</v>
      </c>
      <c r="C93" s="45">
        <v>0.28</v>
      </c>
      <c r="D93" s="45">
        <v>0.41</v>
      </c>
      <c r="E93" s="46" t="s">
        <v>104</v>
      </c>
      <c r="F93" s="46" t="s">
        <v>104</v>
      </c>
      <c r="G93" s="46" t="s">
        <v>104</v>
      </c>
      <c r="H93" s="46" t="s">
        <v>104</v>
      </c>
      <c r="I93" s="46">
        <v>0.25</v>
      </c>
      <c r="J93" s="46">
        <v>0.55</v>
      </c>
      <c r="K93" s="46">
        <v>0.41</v>
      </c>
      <c r="L93" s="46">
        <v>0.52</v>
      </c>
      <c r="M93" s="47">
        <f t="shared" si="1"/>
        <v>0.4033333333333333</v>
      </c>
    </row>
    <row r="94" spans="1:13" ht="24.75" customHeight="1">
      <c r="A94" s="34" t="s">
        <v>126</v>
      </c>
      <c r="B94" s="27" t="s">
        <v>0</v>
      </c>
      <c r="C94" s="45" t="s">
        <v>104</v>
      </c>
      <c r="D94" s="45" t="s">
        <v>104</v>
      </c>
      <c r="E94" s="46" t="s">
        <v>104</v>
      </c>
      <c r="F94" s="46" t="s">
        <v>104</v>
      </c>
      <c r="G94" s="46" t="s">
        <v>104</v>
      </c>
      <c r="H94" s="46" t="s">
        <v>104</v>
      </c>
      <c r="I94" s="46">
        <v>0.7</v>
      </c>
      <c r="J94" s="46">
        <v>0.9</v>
      </c>
      <c r="K94" s="46">
        <v>0.6</v>
      </c>
      <c r="L94" s="46">
        <v>0.6</v>
      </c>
      <c r="M94" s="47">
        <f t="shared" si="1"/>
        <v>0.7000000000000001</v>
      </c>
    </row>
    <row r="95" spans="1:13" ht="24.75" customHeight="1">
      <c r="A95" s="34" t="s">
        <v>73</v>
      </c>
      <c r="B95" s="27" t="s">
        <v>0</v>
      </c>
      <c r="C95" s="45" t="s">
        <v>104</v>
      </c>
      <c r="D95" s="45" t="s">
        <v>104</v>
      </c>
      <c r="E95" s="46" t="s">
        <v>104</v>
      </c>
      <c r="F95" s="46" t="s">
        <v>104</v>
      </c>
      <c r="G95" s="46" t="s">
        <v>104</v>
      </c>
      <c r="H95" s="46" t="s">
        <v>104</v>
      </c>
      <c r="I95" s="46" t="s">
        <v>104</v>
      </c>
      <c r="J95" s="46" t="s">
        <v>104</v>
      </c>
      <c r="K95" s="46" t="s">
        <v>104</v>
      </c>
      <c r="L95" s="46" t="s">
        <v>104</v>
      </c>
      <c r="M95" s="47" t="str">
        <f t="shared" si="1"/>
        <v>=</v>
      </c>
    </row>
    <row r="96" spans="1:13" ht="24.75" customHeight="1">
      <c r="A96" s="34" t="s">
        <v>127</v>
      </c>
      <c r="B96" s="27" t="s">
        <v>0</v>
      </c>
      <c r="C96" s="45" t="s">
        <v>104</v>
      </c>
      <c r="D96" s="45" t="s">
        <v>104</v>
      </c>
      <c r="E96" s="46" t="s">
        <v>104</v>
      </c>
      <c r="F96" s="46" t="s">
        <v>104</v>
      </c>
      <c r="G96" s="46" t="s">
        <v>104</v>
      </c>
      <c r="H96" s="46" t="s">
        <v>104</v>
      </c>
      <c r="I96" s="46" t="s">
        <v>104</v>
      </c>
      <c r="J96" s="46" t="s">
        <v>104</v>
      </c>
      <c r="K96" s="46">
        <v>0.15</v>
      </c>
      <c r="L96" s="46">
        <v>0.35</v>
      </c>
      <c r="M96" s="47">
        <f t="shared" si="1"/>
        <v>0.25</v>
      </c>
    </row>
    <row r="97" spans="1:13" ht="24.75" customHeight="1">
      <c r="A97" s="34" t="s">
        <v>94</v>
      </c>
      <c r="B97" s="27" t="s">
        <v>0</v>
      </c>
      <c r="C97" s="45" t="s">
        <v>104</v>
      </c>
      <c r="D97" s="45" t="s">
        <v>104</v>
      </c>
      <c r="E97" s="46" t="s">
        <v>104</v>
      </c>
      <c r="F97" s="46" t="s">
        <v>104</v>
      </c>
      <c r="G97" s="46" t="s">
        <v>104</v>
      </c>
      <c r="H97" s="46" t="s">
        <v>104</v>
      </c>
      <c r="I97" s="46" t="s">
        <v>104</v>
      </c>
      <c r="J97" s="46" t="s">
        <v>104</v>
      </c>
      <c r="K97" s="46" t="s">
        <v>104</v>
      </c>
      <c r="L97" s="46" t="s">
        <v>104</v>
      </c>
      <c r="M97" s="47" t="str">
        <f t="shared" si="1"/>
        <v>=</v>
      </c>
    </row>
    <row r="98" spans="1:13" ht="24.75" customHeight="1">
      <c r="A98" s="34" t="s">
        <v>97</v>
      </c>
      <c r="B98" s="27" t="s">
        <v>0</v>
      </c>
      <c r="C98" s="45">
        <v>0.36</v>
      </c>
      <c r="D98" s="45">
        <v>0.4</v>
      </c>
      <c r="E98" s="46" t="s">
        <v>104</v>
      </c>
      <c r="F98" s="46" t="s">
        <v>104</v>
      </c>
      <c r="G98" s="46" t="s">
        <v>104</v>
      </c>
      <c r="H98" s="46" t="s">
        <v>104</v>
      </c>
      <c r="I98" s="46">
        <v>0.17</v>
      </c>
      <c r="J98" s="46">
        <v>0.3</v>
      </c>
      <c r="K98" s="46">
        <v>0.2</v>
      </c>
      <c r="L98" s="46">
        <v>0.36</v>
      </c>
      <c r="M98" s="47">
        <f t="shared" si="1"/>
        <v>0.29833333333333334</v>
      </c>
    </row>
    <row r="99" spans="1:13" ht="24.75" customHeight="1">
      <c r="A99" s="34" t="s">
        <v>128</v>
      </c>
      <c r="B99" s="27" t="s">
        <v>0</v>
      </c>
      <c r="C99" s="45">
        <v>0.4</v>
      </c>
      <c r="D99" s="45">
        <v>1</v>
      </c>
      <c r="E99" s="46" t="s">
        <v>104</v>
      </c>
      <c r="F99" s="46" t="s">
        <v>104</v>
      </c>
      <c r="G99" s="46" t="s">
        <v>104</v>
      </c>
      <c r="H99" s="46" t="s">
        <v>104</v>
      </c>
      <c r="I99" s="46">
        <v>0.38</v>
      </c>
      <c r="J99" s="46">
        <v>0.8</v>
      </c>
      <c r="K99" s="46">
        <v>0.5</v>
      </c>
      <c r="L99" s="46">
        <v>0.7</v>
      </c>
      <c r="M99" s="47">
        <f t="shared" si="1"/>
        <v>0.63</v>
      </c>
    </row>
    <row r="100" spans="1:13" ht="24.75" customHeight="1">
      <c r="A100" s="34" t="s">
        <v>91</v>
      </c>
      <c r="B100" s="27" t="s">
        <v>0</v>
      </c>
      <c r="C100" s="45" t="s">
        <v>104</v>
      </c>
      <c r="D100" s="45" t="s">
        <v>104</v>
      </c>
      <c r="E100" s="46" t="s">
        <v>104</v>
      </c>
      <c r="F100" s="46" t="s">
        <v>104</v>
      </c>
      <c r="G100" s="46" t="s">
        <v>104</v>
      </c>
      <c r="H100" s="46" t="s">
        <v>104</v>
      </c>
      <c r="I100" s="46" t="s">
        <v>104</v>
      </c>
      <c r="J100" s="46" t="s">
        <v>104</v>
      </c>
      <c r="K100" s="46" t="s">
        <v>104</v>
      </c>
      <c r="L100" s="46" t="s">
        <v>104</v>
      </c>
      <c r="M100" s="47" t="str">
        <f t="shared" si="1"/>
        <v>=</v>
      </c>
    </row>
    <row r="101" spans="1:13" ht="24.75" customHeight="1">
      <c r="A101" s="52" t="s">
        <v>132</v>
      </c>
      <c r="B101" s="27"/>
      <c r="C101" s="45"/>
      <c r="D101" s="45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1:13" ht="24.75" customHeight="1">
      <c r="A102" s="34" t="s">
        <v>74</v>
      </c>
      <c r="B102" s="27" t="s">
        <v>0</v>
      </c>
      <c r="C102" s="45">
        <v>0.15</v>
      </c>
      <c r="D102" s="45">
        <v>0.15</v>
      </c>
      <c r="E102" s="46" t="s">
        <v>104</v>
      </c>
      <c r="F102" s="46" t="s">
        <v>104</v>
      </c>
      <c r="G102" s="46" t="s">
        <v>104</v>
      </c>
      <c r="H102" s="46" t="s">
        <v>104</v>
      </c>
      <c r="I102" s="46">
        <v>0.15</v>
      </c>
      <c r="J102" s="46">
        <v>0.15</v>
      </c>
      <c r="K102" s="46">
        <v>0.44</v>
      </c>
      <c r="L102" s="46">
        <v>0.5</v>
      </c>
      <c r="M102" s="47">
        <f aca="true" t="shared" si="2" ref="M102:M111">IF(ISERROR(AVERAGE(C102:L102)),"=",AVERAGE(C102:L102))</f>
        <v>0.25666666666666665</v>
      </c>
    </row>
    <row r="103" spans="1:13" ht="24.75" customHeight="1">
      <c r="A103" s="34" t="s">
        <v>75</v>
      </c>
      <c r="B103" s="27" t="s">
        <v>0</v>
      </c>
      <c r="C103" s="45" t="s">
        <v>104</v>
      </c>
      <c r="D103" s="45" t="s">
        <v>104</v>
      </c>
      <c r="E103" s="46" t="s">
        <v>104</v>
      </c>
      <c r="F103" s="46" t="s">
        <v>104</v>
      </c>
      <c r="G103" s="46" t="s">
        <v>104</v>
      </c>
      <c r="H103" s="46" t="s">
        <v>104</v>
      </c>
      <c r="I103" s="46" t="s">
        <v>104</v>
      </c>
      <c r="J103" s="46" t="s">
        <v>104</v>
      </c>
      <c r="K103" s="46" t="s">
        <v>104</v>
      </c>
      <c r="L103" s="46" t="s">
        <v>104</v>
      </c>
      <c r="M103" s="47" t="str">
        <f t="shared" si="2"/>
        <v>=</v>
      </c>
    </row>
    <row r="104" spans="1:13" ht="24.75" customHeight="1">
      <c r="A104" s="34" t="s">
        <v>76</v>
      </c>
      <c r="B104" s="27" t="s">
        <v>0</v>
      </c>
      <c r="C104" s="45" t="s">
        <v>104</v>
      </c>
      <c r="D104" s="45" t="s">
        <v>104</v>
      </c>
      <c r="E104" s="46" t="s">
        <v>104</v>
      </c>
      <c r="F104" s="46" t="s">
        <v>104</v>
      </c>
      <c r="G104" s="46" t="s">
        <v>104</v>
      </c>
      <c r="H104" s="46" t="s">
        <v>104</v>
      </c>
      <c r="I104" s="46" t="s">
        <v>104</v>
      </c>
      <c r="J104" s="46" t="s">
        <v>104</v>
      </c>
      <c r="K104" s="46" t="s">
        <v>104</v>
      </c>
      <c r="L104" s="46" t="s">
        <v>104</v>
      </c>
      <c r="M104" s="47" t="str">
        <f t="shared" si="2"/>
        <v>=</v>
      </c>
    </row>
    <row r="105" spans="1:13" ht="24.75" customHeight="1">
      <c r="A105" s="34" t="s">
        <v>77</v>
      </c>
      <c r="B105" s="27" t="s">
        <v>0</v>
      </c>
      <c r="C105" s="45">
        <v>0.4</v>
      </c>
      <c r="D105" s="45">
        <v>0.75</v>
      </c>
      <c r="E105" s="46" t="s">
        <v>104</v>
      </c>
      <c r="F105" s="46" t="s">
        <v>104</v>
      </c>
      <c r="G105" s="46" t="s">
        <v>104</v>
      </c>
      <c r="H105" s="46" t="s">
        <v>104</v>
      </c>
      <c r="I105" s="46">
        <v>0.3</v>
      </c>
      <c r="J105" s="46">
        <v>0.5</v>
      </c>
      <c r="K105" s="46">
        <v>0.3</v>
      </c>
      <c r="L105" s="46">
        <v>0.55</v>
      </c>
      <c r="M105" s="47">
        <f t="shared" si="2"/>
        <v>0.4666666666666666</v>
      </c>
    </row>
    <row r="106" spans="1:13" ht="24.75" customHeight="1">
      <c r="A106" s="34" t="s">
        <v>78</v>
      </c>
      <c r="B106" s="27" t="s">
        <v>0</v>
      </c>
      <c r="C106" s="45">
        <v>0.5</v>
      </c>
      <c r="D106" s="45">
        <v>0.8</v>
      </c>
      <c r="E106" s="46" t="s">
        <v>104</v>
      </c>
      <c r="F106" s="46" t="s">
        <v>104</v>
      </c>
      <c r="G106" s="46" t="s">
        <v>104</v>
      </c>
      <c r="H106" s="46" t="s">
        <v>104</v>
      </c>
      <c r="I106" s="46">
        <v>1</v>
      </c>
      <c r="J106" s="46">
        <v>1</v>
      </c>
      <c r="K106" s="46">
        <v>0.5</v>
      </c>
      <c r="L106" s="46">
        <v>1</v>
      </c>
      <c r="M106" s="47">
        <f t="shared" si="2"/>
        <v>0.7999999999999999</v>
      </c>
    </row>
    <row r="107" spans="1:13" ht="24.75" customHeight="1">
      <c r="A107" s="34" t="s">
        <v>79</v>
      </c>
      <c r="B107" s="27" t="s">
        <v>0</v>
      </c>
      <c r="C107" s="45">
        <v>0.5</v>
      </c>
      <c r="D107" s="45">
        <v>0.7</v>
      </c>
      <c r="E107" s="46" t="s">
        <v>104</v>
      </c>
      <c r="F107" s="46" t="s">
        <v>104</v>
      </c>
      <c r="G107" s="46" t="s">
        <v>104</v>
      </c>
      <c r="H107" s="46" t="s">
        <v>104</v>
      </c>
      <c r="I107" s="46">
        <v>1</v>
      </c>
      <c r="J107" s="46">
        <v>1</v>
      </c>
      <c r="K107" s="46">
        <v>0.8</v>
      </c>
      <c r="L107" s="46">
        <v>1</v>
      </c>
      <c r="M107" s="47">
        <f t="shared" si="2"/>
        <v>0.8333333333333334</v>
      </c>
    </row>
    <row r="108" spans="1:13" ht="24.75" customHeight="1">
      <c r="A108" s="34" t="s">
        <v>80</v>
      </c>
      <c r="B108" s="27" t="s">
        <v>0</v>
      </c>
      <c r="C108" s="45" t="s">
        <v>104</v>
      </c>
      <c r="D108" s="45" t="s">
        <v>104</v>
      </c>
      <c r="E108" s="46" t="s">
        <v>104</v>
      </c>
      <c r="F108" s="46" t="s">
        <v>104</v>
      </c>
      <c r="G108" s="46" t="s">
        <v>104</v>
      </c>
      <c r="H108" s="46" t="s">
        <v>104</v>
      </c>
      <c r="I108" s="46" t="s">
        <v>104</v>
      </c>
      <c r="J108" s="46" t="s">
        <v>104</v>
      </c>
      <c r="K108" s="46">
        <v>0.3</v>
      </c>
      <c r="L108" s="46">
        <v>0.55</v>
      </c>
      <c r="M108" s="47">
        <f t="shared" si="2"/>
        <v>0.42500000000000004</v>
      </c>
    </row>
    <row r="109" spans="1:13" ht="24.75" customHeight="1">
      <c r="A109" s="34" t="s">
        <v>81</v>
      </c>
      <c r="B109" s="27" t="s">
        <v>0</v>
      </c>
      <c r="C109" s="45">
        <v>0.4</v>
      </c>
      <c r="D109" s="45">
        <v>0.6</v>
      </c>
      <c r="E109" s="46" t="s">
        <v>104</v>
      </c>
      <c r="F109" s="46" t="s">
        <v>104</v>
      </c>
      <c r="G109" s="46" t="s">
        <v>104</v>
      </c>
      <c r="H109" s="46" t="s">
        <v>104</v>
      </c>
      <c r="I109" s="46">
        <v>0.5</v>
      </c>
      <c r="J109" s="46">
        <v>0.5</v>
      </c>
      <c r="K109" s="46">
        <v>0.3</v>
      </c>
      <c r="L109" s="46">
        <v>0.3</v>
      </c>
      <c r="M109" s="47">
        <f t="shared" si="2"/>
        <v>0.4333333333333333</v>
      </c>
    </row>
    <row r="110" spans="1:13" ht="24.75" customHeight="1">
      <c r="A110" s="34" t="s">
        <v>82</v>
      </c>
      <c r="B110" s="27" t="s">
        <v>0</v>
      </c>
      <c r="C110" s="45">
        <v>0.5</v>
      </c>
      <c r="D110" s="45">
        <v>0.6</v>
      </c>
      <c r="E110" s="46" t="s">
        <v>104</v>
      </c>
      <c r="F110" s="46" t="s">
        <v>104</v>
      </c>
      <c r="G110" s="46" t="s">
        <v>104</v>
      </c>
      <c r="H110" s="46" t="s">
        <v>104</v>
      </c>
      <c r="I110" s="46">
        <v>0.55</v>
      </c>
      <c r="J110" s="46">
        <v>0.55</v>
      </c>
      <c r="K110" s="46">
        <v>0.55</v>
      </c>
      <c r="L110" s="46">
        <v>0.65</v>
      </c>
      <c r="M110" s="47">
        <f t="shared" si="2"/>
        <v>0.5666666666666667</v>
      </c>
    </row>
    <row r="111" spans="1:13" ht="24.75" customHeight="1">
      <c r="A111" s="34" t="s">
        <v>92</v>
      </c>
      <c r="B111" s="27" t="s">
        <v>0</v>
      </c>
      <c r="C111" s="45" t="s">
        <v>104</v>
      </c>
      <c r="D111" s="45" t="s">
        <v>104</v>
      </c>
      <c r="E111" s="46" t="s">
        <v>104</v>
      </c>
      <c r="F111" s="46" t="s">
        <v>104</v>
      </c>
      <c r="G111" s="46" t="s">
        <v>104</v>
      </c>
      <c r="H111" s="46" t="s">
        <v>104</v>
      </c>
      <c r="I111" s="46" t="s">
        <v>104</v>
      </c>
      <c r="J111" s="46" t="s">
        <v>104</v>
      </c>
      <c r="K111" s="46">
        <v>0.65</v>
      </c>
      <c r="L111" s="46">
        <v>0.65</v>
      </c>
      <c r="M111" s="47">
        <f t="shared" si="2"/>
        <v>0.65</v>
      </c>
    </row>
  </sheetData>
  <mergeCells count="15">
    <mergeCell ref="K61:L61"/>
    <mergeCell ref="E63:H63"/>
    <mergeCell ref="E5:F5"/>
    <mergeCell ref="G61:H61"/>
    <mergeCell ref="I61:J61"/>
    <mergeCell ref="A1:M1"/>
    <mergeCell ref="A2:M2"/>
    <mergeCell ref="A3:M3"/>
    <mergeCell ref="K5:L5"/>
    <mergeCell ref="I5:J5"/>
    <mergeCell ref="C61:D61"/>
    <mergeCell ref="E61:F61"/>
    <mergeCell ref="G5:H5"/>
    <mergeCell ref="C5:D5"/>
    <mergeCell ref="E7:H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2007-08-28T08:58:40Z</cp:lastPrinted>
  <dcterms:created xsi:type="dcterms:W3CDTF">2000-09-05T08:47:04Z</dcterms:created>
  <dcterms:modified xsi:type="dcterms:W3CDTF">2011-12-20T11:36:41Z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