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5524" windowWidth="6000" windowHeight="6600" tabRatio="978" firstSheet="2" activeTab="11"/>
  </bookViews>
  <sheets>
    <sheet name="Lusia gen 2018" sheetId="1" r:id="rId1"/>
    <sheet name="Lusia feb 2018" sheetId="2" r:id="rId2"/>
    <sheet name="Lusia mar 2018" sheetId="3" r:id="rId3"/>
    <sheet name="Lusia apr 2018" sheetId="4" r:id="rId4"/>
    <sheet name="Lusia mag 2018" sheetId="5" r:id="rId5"/>
    <sheet name="Lusia giu 2018 " sheetId="6" r:id="rId6"/>
    <sheet name="Lusia lug 2018" sheetId="7" r:id="rId7"/>
    <sheet name="Lusia ago 2018" sheetId="8" r:id="rId8"/>
    <sheet name="Lusia set 2018" sheetId="9" r:id="rId9"/>
    <sheet name="Lusia ott 2018" sheetId="10" r:id="rId10"/>
    <sheet name="Lusia nov 2018" sheetId="11" r:id="rId11"/>
    <sheet name="Lusia dic 2018" sheetId="12" r:id="rId12"/>
    <sheet name="prez_medi_Lusia_2018" sheetId="13" r:id="rId13"/>
  </sheets>
  <externalReferences>
    <externalReference r:id="rId16"/>
    <externalReference r:id="rId17"/>
  </externalReferences>
  <definedNames>
    <definedName name="_1" localSheetId="12">'prez_medi_Lusia_2018'!$HU$3445</definedName>
    <definedName name="_1">#REF!</definedName>
    <definedName name="_12" localSheetId="12">'prez_medi_Lusia_2018'!$HV$6695</definedName>
    <definedName name="_12">#REF!</definedName>
    <definedName name="_2" localSheetId="12">'prez_medi_Lusia_2018'!$HU$3670</definedName>
    <definedName name="_2">#REF!</definedName>
    <definedName name="_Regression_Int" localSheetId="12" hidden="1">1</definedName>
    <definedName name="A" localSheetId="12">'prez_medi_Lusia_2018'!$HU$3898</definedName>
    <definedName name="A">#REF!</definedName>
    <definedName name="aa">#REF!</definedName>
    <definedName name="APRILE" localSheetId="12">'prez_medi_Lusia_2018'!$HV$4908:$IV$5027</definedName>
    <definedName name="APRILE">#REF!</definedName>
    <definedName name="Area_stampa_MI" localSheetId="12">'prez_medi_Lusia_2018'!$B$8:$F$110</definedName>
    <definedName name="Area_stampa_MI">#REF!</definedName>
    <definedName name="CER" localSheetId="12">'prez_medi_Lusia_2018'!$HV$6695</definedName>
    <definedName name="CER">#REF!</definedName>
    <definedName name="D" localSheetId="12">'prez_medi_Lusia_2018'!$8:$6695</definedName>
    <definedName name="D">#REF!</definedName>
    <definedName name="DIC" localSheetId="12">'prez_medi_Lusia_2018'!$G$8:$IV$6695</definedName>
    <definedName name="DIC">#REF!</definedName>
    <definedName name="DICEMBRE" localSheetId="12">'prez_medi_Lusia_2018'!$HU$4315:$IV$4541</definedName>
    <definedName name="DICEMBRE">#REF!</definedName>
    <definedName name="f">#REF!</definedName>
    <definedName name="g">#REF!</definedName>
    <definedName name="GIUGNO" localSheetId="12">'prez_medi_Lusia_2018'!$G$8:$IV$6695</definedName>
    <definedName name="GIUGNO">#REF!</definedName>
    <definedName name="GRANO" localSheetId="12">'prez_medi_Lusia_2018'!$HV$5027</definedName>
    <definedName name="GRANO">#REF!</definedName>
    <definedName name="MAIS" localSheetId="12">'prez_medi_Lusia_2018'!$HV$6695</definedName>
    <definedName name="MAIS">#REF!</definedName>
    <definedName name="monica">#REF!</definedName>
    <definedName name="NOVEMBRE" localSheetId="12">'prez_medi_Lusia_2018'!$HV$4541</definedName>
    <definedName name="NOVEMBRE">#REF!</definedName>
    <definedName name="PREZZO" localSheetId="12">'prez_medi_Lusia_2018'!$HU$4315</definedName>
    <definedName name="PREZZO">#REF!</definedName>
    <definedName name="_xlnm.Print_Titles" localSheetId="12">'prez_medi_Lusia_2018'!$1:$3</definedName>
    <definedName name="V" localSheetId="12">'prez_medi_Lusia_2018'!$8:$5027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<sst xmlns="http://schemas.openxmlformats.org/spreadsheetml/2006/main" count="9910" uniqueCount="210">
  <si>
    <t>"</t>
  </si>
  <si>
    <t xml:space="preserve">Media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</si>
  <si>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</si>
  <si>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</si>
  <si>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</si>
  <si>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</si>
  <si>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</si>
  <si>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</si>
  <si>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</si>
  <si>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</si>
  <si>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</si>
  <si>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</si>
  <si>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</si>
  <si>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</si>
  <si>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1° SEM</t>
  </si>
  <si>
    <t>2° SEM</t>
  </si>
  <si>
    <t>€/Kg.</t>
  </si>
  <si>
    <t>AGLIO in grappolo</t>
  </si>
  <si>
    <t>AGLIO in treccia</t>
  </si>
  <si>
    <t>AGLIO verde in mazzo</t>
  </si>
  <si>
    <t>BARBABIETOLE rosse</t>
  </si>
  <si>
    <t>BASILICO</t>
  </si>
  <si>
    <t>BIETA da costa</t>
  </si>
  <si>
    <t>BIETA da taglio</t>
  </si>
  <si>
    <t>CAROTE con foglia</t>
  </si>
  <si>
    <t xml:space="preserve">CAROTE defogliate </t>
  </si>
  <si>
    <t>CATALOGNA</t>
  </si>
  <si>
    <t>CAVOLFIORE mezzafoglia</t>
  </si>
  <si>
    <t>CAVOLFIORE romano</t>
  </si>
  <si>
    <t xml:space="preserve">CAVOLFIORE verde </t>
  </si>
  <si>
    <t>CAVOLI cappucci (krauti)</t>
  </si>
  <si>
    <t>CAVOLI cinesi</t>
  </si>
  <si>
    <t>CAVOLI verza</t>
  </si>
  <si>
    <t>CETRIOLI</t>
  </si>
  <si>
    <t>CIPOLLE bianche</t>
  </si>
  <si>
    <t xml:space="preserve">CIPOLLE gialle </t>
  </si>
  <si>
    <t>CIPOLLOTTI</t>
  </si>
  <si>
    <t>FAGIOLI freschi</t>
  </si>
  <si>
    <t>FAGIOLINI boby</t>
  </si>
  <si>
    <t>FAGIOLINI marconi</t>
  </si>
  <si>
    <t>INDIVIA riccia</t>
  </si>
  <si>
    <t>INDIVIA scarola</t>
  </si>
  <si>
    <t>LATTUGA batavia</t>
  </si>
  <si>
    <t>LATTUGA brasiliana</t>
  </si>
  <si>
    <t>LATTUGA cappuccia</t>
  </si>
  <si>
    <t>LATTUGA gentile</t>
  </si>
  <si>
    <t>LATTUGA gentile ros.</t>
  </si>
  <si>
    <t>LATTUGA romana</t>
  </si>
  <si>
    <t>MELANZANE lunghe</t>
  </si>
  <si>
    <t>MELANZANE tonde</t>
  </si>
  <si>
    <t>MELANZANE violetto</t>
  </si>
  <si>
    <t>MERCATO ORTOFRUTTICOLO DI LUSIA</t>
  </si>
  <si>
    <t>PATATE lunghe</t>
  </si>
  <si>
    <t>PATATE tonde</t>
  </si>
  <si>
    <t>PEPERONCINI</t>
  </si>
  <si>
    <t>PEPERONCINI tondi</t>
  </si>
  <si>
    <t>PEPERONI gialli e rossi</t>
  </si>
  <si>
    <t>PEPERONI verdi</t>
  </si>
  <si>
    <t>PISELLI</t>
  </si>
  <si>
    <t>POMODORO a grappolo</t>
  </si>
  <si>
    <t>POMODORO lungo insal.</t>
  </si>
  <si>
    <t>POMODORO S.Marzano</t>
  </si>
  <si>
    <t>POMODORO tondo liscio</t>
  </si>
  <si>
    <t>PORRO</t>
  </si>
  <si>
    <t>PREZZEMOLO</t>
  </si>
  <si>
    <t>RADICCHIO da campo</t>
  </si>
  <si>
    <t>RADICCHIO varieg. di Lusia</t>
  </si>
  <si>
    <t>RAVANELLI</t>
  </si>
  <si>
    <t>SEDANO bianco</t>
  </si>
  <si>
    <t>SEDANO verde</t>
  </si>
  <si>
    <t>COCOMERI</t>
  </si>
  <si>
    <t>FRAGOLE</t>
  </si>
  <si>
    <t>KIWI</t>
  </si>
  <si>
    <t>MELE</t>
  </si>
  <si>
    <t>MELONI lisci</t>
  </si>
  <si>
    <t>MELONI retati</t>
  </si>
  <si>
    <t>PERE</t>
  </si>
  <si>
    <t>PESCHE</t>
  </si>
  <si>
    <t>PESCHE nettarine</t>
  </si>
  <si>
    <t>PATATE rosse</t>
  </si>
  <si>
    <t>CAVOLFIORE rosso</t>
  </si>
  <si>
    <t>CIPOLLE tipo Tropea</t>
  </si>
  <si>
    <t>CIPOLLE rosse</t>
  </si>
  <si>
    <t>CAVOLI verza rossa</t>
  </si>
  <si>
    <t>AGLIO in treccia lunga</t>
  </si>
  <si>
    <t>ERBETTE rosse</t>
  </si>
  <si>
    <t>ZUCCHINI tondi</t>
  </si>
  <si>
    <t>PRUGNE</t>
  </si>
  <si>
    <t>AGLIO in grappolo lungo</t>
  </si>
  <si>
    <t>ZUCCHE ornamentali</t>
  </si>
  <si>
    <t>PATATE dolci americane</t>
  </si>
  <si>
    <t>CIPOLLE scalogno</t>
  </si>
  <si>
    <t>ZUCCHE violine</t>
  </si>
  <si>
    <t>RADICCHIO varieg. aperto</t>
  </si>
  <si>
    <t>Media</t>
  </si>
  <si>
    <t>min.</t>
  </si>
  <si>
    <t>max</t>
  </si>
  <si>
    <t>BIANCA di Milano</t>
  </si>
  <si>
    <t>CAVOLI broccolo</t>
  </si>
  <si>
    <t>CAVOLI cappucci cuore di bue</t>
  </si>
  <si>
    <t>CAVOLI cappucci viola</t>
  </si>
  <si>
    <t>FINOCCHI</t>
  </si>
  <si>
    <t>Insalata di Lusia IGP Cappuccia</t>
  </si>
  <si>
    <t>Insalata di Lusia IGP Gentile</t>
  </si>
  <si>
    <t>POMODORO ciliegino</t>
  </si>
  <si>
    <t>POMODORO cuore di bue</t>
  </si>
  <si>
    <t>PREZZEMOLO  riccio</t>
  </si>
  <si>
    <t>RADICCHIO rosso lungo</t>
  </si>
  <si>
    <t>RADICCHIO rosso tipo Verona</t>
  </si>
  <si>
    <t>RADICCHIO rosso tondo</t>
  </si>
  <si>
    <t>SEDANO rapa</t>
  </si>
  <si>
    <t xml:space="preserve">SPINACI </t>
  </si>
  <si>
    <t>ZUCCHE delica</t>
  </si>
  <si>
    <t xml:space="preserve">ZUCCHINI </t>
  </si>
  <si>
    <t>BARBA del frate</t>
  </si>
  <si>
    <t>FRUTTA</t>
  </si>
  <si>
    <t>(Prezzi medi mensili e semestrali riferiti a prodotti al netto di tara e comprensivi del costo dell'imballaggio. I prezzi hanno esclusivamente valore indicativo e sono stati rilevati escludendo picchi anomali e quotazioni riferite a quantitativi trascurabili)</t>
  </si>
  <si>
    <t>Prezzi minimi e massimi, al netto di tara, rilevati da asta giornaliera.Sono esclusi quantitativi minimi o irrilevanti.</t>
  </si>
  <si>
    <t>LATTUGA tipo foglie di quercia</t>
  </si>
  <si>
    <t>RADICCHIO ROSA</t>
  </si>
  <si>
    <t>AGO. 2017</t>
  </si>
  <si>
    <r>
      <t xml:space="preserve">PREZZI DEI PRODOTTI AGRICOLI: MEDIA </t>
    </r>
    <r>
      <rPr>
        <b/>
        <u val="single"/>
        <sz val="14"/>
        <rFont val="Arial"/>
        <family val="2"/>
      </rPr>
      <t>ANNO 2018</t>
    </r>
  </si>
  <si>
    <t>2018</t>
  </si>
  <si>
    <t>ELENCO PRODOTTI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</si>
  <si>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GENNAIO 2018</t>
    </r>
  </si>
  <si>
    <t>lunedì
8 gennaio 2018</t>
  </si>
  <si>
    <t>lunedì
15 gennaio 2018</t>
  </si>
  <si>
    <t>lunedì
22 gennaio 2018</t>
  </si>
  <si>
    <t>lunedì
29 gennaio 2018</t>
  </si>
  <si>
    <t>GEN. 2018</t>
  </si>
  <si>
    <t>=</t>
  </si>
  <si>
    <t>0,60,</t>
  </si>
  <si>
    <t>0.40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</si>
  <si>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FEBBRAIO 2018</t>
    </r>
  </si>
  <si>
    <t>lunedì
5 febbraio 2018</t>
  </si>
  <si>
    <t>lunedì
12 febbraio 2018</t>
  </si>
  <si>
    <t>lunedì
19 febbraio 2018</t>
  </si>
  <si>
    <t>lunedì
26 febbraio 2018</t>
  </si>
  <si>
    <t>FEB. 2018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</si>
  <si>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MARZO 2018</t>
    </r>
  </si>
  <si>
    <t>lunedì
5 marzo 2018</t>
  </si>
  <si>
    <t>lunedì
12 marzo 2018</t>
  </si>
  <si>
    <t>lunedì
19 marzo 2018</t>
  </si>
  <si>
    <t>lunedì
26 marzo 2018</t>
  </si>
  <si>
    <t>MAR. 2018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</si>
  <si>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APRILE 2018</t>
    </r>
  </si>
  <si>
    <t>lunedì
2 aprle 2018</t>
  </si>
  <si>
    <t>lunedì
9 aprle 2018</t>
  </si>
  <si>
    <t>lunedì
16 aprle 2018</t>
  </si>
  <si>
    <t>lunedì
23 aprle 2018</t>
  </si>
  <si>
    <t>lunedì
30 aprle 2018</t>
  </si>
  <si>
    <t>APR. 2018</t>
  </si>
  <si>
    <t>rilevazione non effettuata per Festività Pasquale</t>
  </si>
  <si>
    <t>rilevazione non effettuata per festività 1° maggio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</si>
  <si>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MAGGIO 2018</t>
    </r>
  </si>
  <si>
    <t>lunedì
7 maggio 2018</t>
  </si>
  <si>
    <t>lunedì
14 maggio 2018</t>
  </si>
  <si>
    <t>lunedì
21 maggio 2018</t>
  </si>
  <si>
    <t>lunedì
28 maggio 2018</t>
  </si>
  <si>
    <t>MAG. 2018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</si>
  <si>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GIUGNO 2018</t>
    </r>
  </si>
  <si>
    <t>lunedì
4 giugno 2018</t>
  </si>
  <si>
    <t>lunedì
11 giugno 2018</t>
  </si>
  <si>
    <t>lunedì
18 giugno 2018</t>
  </si>
  <si>
    <t>lunedì
25 giugno 2018</t>
  </si>
  <si>
    <t>GIU. 2018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</si>
  <si>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LUGLIO 2018</t>
    </r>
  </si>
  <si>
    <t>lunedì
2 luglio 2018</t>
  </si>
  <si>
    <t>lunedì
9 luglio 2018</t>
  </si>
  <si>
    <t>lunedì
16 luglio 2018</t>
  </si>
  <si>
    <t>lunedì
23 luglio 2018</t>
  </si>
  <si>
    <t>lunedì
30 luglio 2018</t>
  </si>
  <si>
    <t>LUG. 2018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</si>
  <si>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AGOSTO 2018</t>
    </r>
  </si>
  <si>
    <t>lunedì
6 agosto 2018</t>
  </si>
  <si>
    <t>lunedì
13 agosto 2018</t>
  </si>
  <si>
    <t>lunedì
20 agosto 2018</t>
  </si>
  <si>
    <t>lunedì
27 agosto 2018</t>
  </si>
  <si>
    <t>AGO. 2018</t>
  </si>
  <si>
    <t>rilevazione non effettuata per pausa estiva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</si>
  <si>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SETTEMBRE 2018</t>
    </r>
  </si>
  <si>
    <t>lunedì
3 settembre 2018</t>
  </si>
  <si>
    <t>lunedì
10 settembre 2018</t>
  </si>
  <si>
    <t>lunedì
17 settembre 2018</t>
  </si>
  <si>
    <t>lunedì
24 settembre 2018</t>
  </si>
  <si>
    <t>SET. 2018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</si>
  <si>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OTTOBRE 2018</t>
    </r>
  </si>
  <si>
    <t>lunedì
1 ottobre 2018</t>
  </si>
  <si>
    <t>lunedì
8 ottobre 2018</t>
  </si>
  <si>
    <t>lunedì
15 ottobre 2018</t>
  </si>
  <si>
    <t>lunedì
22 ottobre 2018</t>
  </si>
  <si>
    <t>lunedì
29 ottobre 2018</t>
  </si>
  <si>
    <t>OTT. 2018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</si>
  <si>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NOVEMBRE 2018</t>
    </r>
  </si>
  <si>
    <t>lunedì
5 novembre 2018</t>
  </si>
  <si>
    <t>lunedì
12 novembre 2018</t>
  </si>
  <si>
    <t>lunedì
19 novembre 2018</t>
  </si>
  <si>
    <t>lunedì
26 novembre 2018</t>
  </si>
  <si>
    <t>NOV. 2018</t>
  </si>
  <si>
    <t>CAROTE Rainbow</t>
  </si>
  <si>
    <t>CAVOLFIORE arancio</t>
  </si>
  <si>
    <t>CAVOLFIORE arancione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</si>
  <si>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DICEMBRE 2018</t>
    </r>
  </si>
  <si>
    <t>lunedì
3 dicembre 2018</t>
  </si>
  <si>
    <t>lunedì
10 dicembre 2018</t>
  </si>
  <si>
    <t>lunedì
17 dicembre 2018</t>
  </si>
  <si>
    <t>lunedì
24 dicembre 2018</t>
  </si>
  <si>
    <t>lunedì
31 dicembre 2018</t>
  </si>
  <si>
    <t>DIC. 2018</t>
  </si>
  <si>
    <t>Rilevazione non effettuata per Ponte Natalizio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</si>
</sst>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00000_);\(#,##0.000000\)"/>
    <numFmt numFmtId="172" formatCode="#,##0.00000_);\(#,##0.00000\)"/>
    <numFmt numFmtId="173" formatCode="#,##0.000_);\(#,##0.000\)"/>
    <numFmt numFmtId="174" formatCode="#,##0.00_);\(#,##0.00\)"/>
    <numFmt numFmtId="175" formatCode="0_)"/>
    <numFmt numFmtId="176" formatCode="0.000"/>
    <numFmt numFmtId="177" formatCode="#,##0.0"/>
    <numFmt numFmtId="178" formatCode="#,##0.000"/>
    <numFmt numFmtId="179" formatCode="0.0"/>
    <numFmt numFmtId="180" formatCode="#,##0.0_);\(#,##0.0\)"/>
    <numFmt numFmtId="181" formatCode="_-[$€-2]\ * #,##0.00_-;\-[$€-2]\ * #,##0.00_-;_-[$€-2]\ * &quot;-&quot;??_-"/>
    <numFmt numFmtId="182" formatCode="[$€-2]\ #,##0.00;[Red]\-[$€-2]\ #,##0.00"/>
    <numFmt numFmtId="183" formatCode="#,##0.00_ ;[Red]\-#,##0.00\ "/>
    <numFmt numFmtId="184" formatCode="0.00_ ;[Red]\-0.00\ 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#,##0.0000_);\(#,##0.0000\)"/>
    <numFmt numFmtId="189" formatCode="[$€-2]\ #.##000_);[Red]\([$€-2]\ #.##000\)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General_)"/>
    <numFmt numFmtId="198" formatCode="_-[$€-2]\ * #,##0.00_-;\-[$€-2]\ * #,##0.00_-;_-[$€-2]\ * \-??_-"/>
    <numFmt numFmtId="199" formatCode="_-* #,##0_-;\-* #,##0_-;_-* \-_-;_-@_-"/>
    <numFmt numFmtId="200" formatCode="_-&quot;L. &quot;* #,##0_-;&quot;-L. &quot;* #,##0_-;_-&quot;L. &quot;* \-_-;_-@_-"/>
  </numFmts>
  <fonts count="38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3"/>
    </font>
    <font>
      <u val="single"/>
      <sz val="10"/>
      <color indexed="20"/>
      <name val="Courier"/>
      <family val="3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10"/>
      <color indexed="10"/>
      <name val="Courier"/>
      <family val="3"/>
    </font>
    <font>
      <b/>
      <sz val="14"/>
      <color indexed="17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4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1" fillId="11" borderId="1" applyNumberFormat="0" applyAlignment="0" applyProtection="0"/>
    <xf numFmtId="0" fontId="32" fillId="0" borderId="2" applyNumberFormat="0" applyFill="0" applyAlignment="0" applyProtection="0"/>
    <xf numFmtId="0" fontId="33" fillId="12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181" fontId="0" fillId="0" borderId="0" applyFont="0" applyFill="0" applyBorder="0" applyAlignment="0" applyProtection="0"/>
    <xf numFmtId="0" fontId="29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0" fillId="4" borderId="4" applyNumberFormat="0" applyFont="0" applyAlignment="0" applyProtection="0"/>
    <xf numFmtId="0" fontId="30" fillId="11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27" fillId="17" borderId="0" applyNumberFormat="0" applyBorder="0" applyAlignment="0" applyProtection="0"/>
    <xf numFmtId="0" fontId="26" fillId="6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5">
    <xf numFmtId="170" fontId="0" fillId="0" borderId="0" xfId="0" applyAlignment="1">
      <alignment/>
    </xf>
    <xf numFmtId="170" fontId="5" fillId="0" borderId="0" xfId="0" applyFont="1" applyFill="1" applyAlignment="1">
      <alignment/>
    </xf>
    <xf numFmtId="170" fontId="5" fillId="0" borderId="0" xfId="0" applyFont="1" applyFill="1" applyBorder="1" applyAlignment="1">
      <alignment/>
    </xf>
    <xf numFmtId="170" fontId="7" fillId="0" borderId="0" xfId="0" applyFont="1" applyAlignment="1">
      <alignment horizontal="left" vertical="center"/>
    </xf>
    <xf numFmtId="174" fontId="5" fillId="18" borderId="0" xfId="0" applyNumberFormat="1" applyFont="1" applyFill="1" applyBorder="1" applyAlignment="1" applyProtection="1">
      <alignment horizontal="center"/>
      <protection/>
    </xf>
    <xf numFmtId="170" fontId="5" fillId="18" borderId="0" xfId="0" applyFont="1" applyFill="1" applyBorder="1" applyAlignment="1" applyProtection="1">
      <alignment horizontal="center"/>
      <protection/>
    </xf>
    <xf numFmtId="170" fontId="8" fillId="0" borderId="10" xfId="0" applyFont="1" applyBorder="1" applyAlignment="1" applyProtection="1" quotePrefix="1">
      <alignment horizontal="center"/>
      <protection/>
    </xf>
    <xf numFmtId="170" fontId="8" fillId="0" borderId="11" xfId="0" applyFont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170" fontId="9" fillId="0" borderId="0" xfId="0" applyFont="1" applyAlignment="1" applyProtection="1">
      <alignment horizontal="left"/>
      <protection/>
    </xf>
    <xf numFmtId="174" fontId="11" fillId="0" borderId="0" xfId="0" applyNumberFormat="1" applyFont="1" applyFill="1" applyBorder="1" applyAlignment="1" applyProtection="1">
      <alignment horizontal="center"/>
      <protection/>
    </xf>
    <xf numFmtId="170" fontId="12" fillId="0" borderId="0" xfId="0" applyFont="1" applyAlignment="1">
      <alignment/>
    </xf>
    <xf numFmtId="170" fontId="1" fillId="0" borderId="0" xfId="0" applyFont="1" applyAlignment="1">
      <alignment/>
    </xf>
    <xf numFmtId="0" fontId="10" fillId="0" borderId="0" xfId="50" applyFont="1" applyFill="1" applyAlignment="1">
      <alignment horizontal="left" vertical="justify"/>
      <protection/>
    </xf>
    <xf numFmtId="170" fontId="8" fillId="0" borderId="10" xfId="0" applyFont="1" applyBorder="1" applyAlignment="1" applyProtection="1" quotePrefix="1">
      <alignment horizontal="center" vertical="center"/>
      <protection/>
    </xf>
    <xf numFmtId="170" fontId="1" fillId="0" borderId="12" xfId="0" applyFont="1" applyFill="1" applyBorder="1" applyAlignment="1" applyProtection="1">
      <alignment horizontal="center" vertical="center"/>
      <protection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170" fontId="1" fillId="0" borderId="15" xfId="0" applyFont="1" applyFill="1" applyBorder="1" applyAlignment="1" applyProtection="1">
      <alignment horizontal="center" vertical="center"/>
      <protection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  <protection/>
    </xf>
    <xf numFmtId="2" fontId="1" fillId="0" borderId="11" xfId="0" applyNumberFormat="1" applyFont="1" applyBorder="1" applyAlignment="1">
      <alignment horizontal="center" vertical="center"/>
    </xf>
    <xf numFmtId="0" fontId="1" fillId="0" borderId="12" xfId="51" applyFont="1" applyBorder="1" applyAlignment="1">
      <alignment vertical="center"/>
      <protection/>
    </xf>
    <xf numFmtId="2" fontId="1" fillId="0" borderId="14" xfId="0" applyNumberFormat="1" applyFont="1" applyBorder="1" applyAlignment="1" applyProtection="1">
      <alignment horizontal="center" vertical="center"/>
      <protection/>
    </xf>
    <xf numFmtId="0" fontId="1" fillId="0" borderId="15" xfId="51" applyFont="1" applyBorder="1" applyAlignment="1">
      <alignment vertical="center"/>
      <protection/>
    </xf>
    <xf numFmtId="2" fontId="1" fillId="0" borderId="16" xfId="0" applyNumberFormat="1" applyFont="1" applyFill="1" applyBorder="1" applyAlignment="1">
      <alignment horizontal="center" vertical="center"/>
    </xf>
    <xf numFmtId="0" fontId="1" fillId="0" borderId="12" xfId="51" applyFont="1" applyBorder="1" applyAlignment="1">
      <alignment vertical="center"/>
      <protection/>
    </xf>
    <xf numFmtId="0" fontId="1" fillId="0" borderId="15" xfId="51" applyFont="1" applyBorder="1" applyAlignment="1">
      <alignment vertical="center"/>
      <protection/>
    </xf>
    <xf numFmtId="0" fontId="17" fillId="0" borderId="11" xfId="54" applyFont="1" applyBorder="1" applyAlignment="1">
      <alignment horizontal="center" vertical="center"/>
      <protection/>
    </xf>
    <xf numFmtId="0" fontId="18" fillId="0" borderId="0" xfId="52" applyFont="1" applyFill="1" applyAlignment="1">
      <alignment horizontal="justify" vertical="center" wrapText="1"/>
      <protection/>
    </xf>
    <xf numFmtId="170" fontId="8" fillId="0" borderId="14" xfId="0" applyFont="1" applyBorder="1" applyAlignment="1" applyProtection="1">
      <alignment horizontal="center" vertical="center"/>
      <protection/>
    </xf>
    <xf numFmtId="49" fontId="8" fillId="0" borderId="14" xfId="0" applyNumberFormat="1" applyFont="1" applyBorder="1" applyAlignment="1" applyProtection="1">
      <alignment horizontal="center" vertical="center"/>
      <protection/>
    </xf>
    <xf numFmtId="170" fontId="0" fillId="0" borderId="0" xfId="56">
      <alignment/>
      <protection/>
    </xf>
    <xf numFmtId="170" fontId="0" fillId="0" borderId="0" xfId="56" applyFill="1">
      <alignment/>
      <protection/>
    </xf>
    <xf numFmtId="170" fontId="4" fillId="0" borderId="17" xfId="56" applyFont="1" applyBorder="1">
      <alignment/>
      <protection/>
    </xf>
    <xf numFmtId="170" fontId="5" fillId="0" borderId="17" xfId="56" applyFont="1" applyFill="1" applyBorder="1">
      <alignment/>
      <protection/>
    </xf>
    <xf numFmtId="170" fontId="10" fillId="0" borderId="18" xfId="56" applyFont="1" applyBorder="1" applyAlignment="1">
      <alignment horizontal="center" vertical="center"/>
      <protection/>
    </xf>
    <xf numFmtId="170" fontId="6" fillId="0" borderId="0" xfId="56" applyFont="1" applyAlignment="1" applyProtection="1">
      <alignment horizontal="left"/>
      <protection/>
    </xf>
    <xf numFmtId="170" fontId="5" fillId="0" borderId="0" xfId="56" applyFont="1" applyFill="1" applyBorder="1">
      <alignment/>
      <protection/>
    </xf>
    <xf numFmtId="170" fontId="10" fillId="0" borderId="19" xfId="56" applyFont="1" applyFill="1" applyBorder="1" applyAlignment="1" applyProtection="1">
      <alignment horizontal="center" vertical="center"/>
      <protection/>
    </xf>
    <xf numFmtId="170" fontId="16" fillId="0" borderId="20" xfId="56" applyFont="1" applyBorder="1" applyAlignment="1">
      <alignment horizontal="center" vertical="center" wrapText="1"/>
      <protection/>
    </xf>
    <xf numFmtId="170" fontId="19" fillId="0" borderId="20" xfId="55" applyNumberFormat="1" applyFont="1" applyBorder="1" applyAlignment="1">
      <alignment vertical="center"/>
      <protection/>
    </xf>
    <xf numFmtId="170" fontId="20" fillId="0" borderId="20" xfId="56" applyFont="1" applyFill="1" applyBorder="1" applyAlignment="1" applyProtection="1">
      <alignment horizontal="center" vertical="center"/>
      <protection/>
    </xf>
    <xf numFmtId="170" fontId="19" fillId="0" borderId="21" xfId="55" applyNumberFormat="1" applyFont="1" applyBorder="1" applyAlignment="1">
      <alignment vertical="center"/>
      <protection/>
    </xf>
    <xf numFmtId="170" fontId="19" fillId="0" borderId="0" xfId="55" applyNumberFormat="1" applyFont="1" applyBorder="1" applyAlignment="1">
      <alignment vertical="center"/>
      <protection/>
    </xf>
    <xf numFmtId="170" fontId="16" fillId="0" borderId="20" xfId="55" applyNumberFormat="1" applyFont="1" applyBorder="1" applyAlignment="1">
      <alignment horizontal="center" vertical="center"/>
      <protection/>
    </xf>
    <xf numFmtId="0" fontId="18" fillId="19" borderId="0" xfId="53" applyFont="1" applyFill="1" applyBorder="1" applyAlignment="1">
      <alignment vertical="center"/>
      <protection/>
    </xf>
    <xf numFmtId="170" fontId="0" fillId="0" borderId="0" xfId="57">
      <alignment/>
      <protection/>
    </xf>
    <xf numFmtId="174" fontId="1" fillId="0" borderId="22" xfId="56" applyNumberFormat="1" applyFont="1" applyFill="1" applyBorder="1" applyAlignment="1" applyProtection="1">
      <alignment horizontal="center" vertical="center"/>
      <protection/>
    </xf>
    <xf numFmtId="174" fontId="1" fillId="0" borderId="22" xfId="57" applyNumberFormat="1" applyFont="1" applyFill="1" applyBorder="1" applyAlignment="1" applyProtection="1">
      <alignment horizontal="center" vertical="center"/>
      <protection/>
    </xf>
    <xf numFmtId="174" fontId="1" fillId="0" borderId="22" xfId="56" applyNumberFormat="1" applyFont="1" applyFill="1" applyBorder="1" applyAlignment="1">
      <alignment horizontal="right" vertical="center"/>
      <protection/>
    </xf>
    <xf numFmtId="174" fontId="1" fillId="0" borderId="19" xfId="56" applyNumberFormat="1" applyFont="1" applyFill="1" applyBorder="1" applyAlignment="1" applyProtection="1">
      <alignment horizontal="center" vertical="center"/>
      <protection/>
    </xf>
    <xf numFmtId="174" fontId="1" fillId="0" borderId="19" xfId="56" applyNumberFormat="1" applyFont="1" applyFill="1" applyBorder="1" applyAlignment="1">
      <alignment horizontal="right" vertical="center"/>
      <protection/>
    </xf>
    <xf numFmtId="170" fontId="1" fillId="0" borderId="0" xfId="56" applyFont="1" applyFill="1" applyBorder="1" applyAlignment="1" applyProtection="1">
      <alignment horizontal="center" vertical="center"/>
      <protection/>
    </xf>
    <xf numFmtId="2" fontId="1" fillId="0" borderId="0" xfId="56" applyNumberFormat="1" applyFont="1" applyFill="1" applyBorder="1" applyAlignment="1" applyProtection="1">
      <alignment horizontal="center" vertical="center"/>
      <protection/>
    </xf>
    <xf numFmtId="174" fontId="1" fillId="0" borderId="0" xfId="56" applyNumberFormat="1" applyFont="1" applyFill="1" applyBorder="1" applyAlignment="1">
      <alignment horizontal="right" vertical="center"/>
      <protection/>
    </xf>
    <xf numFmtId="170" fontId="4" fillId="0" borderId="11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0" fontId="1" fillId="0" borderId="11" xfId="51" applyFont="1" applyBorder="1" applyAlignment="1">
      <alignment vertical="center"/>
      <protection/>
    </xf>
    <xf numFmtId="170" fontId="4" fillId="0" borderId="16" xfId="0" applyFont="1" applyBorder="1" applyAlignment="1" applyProtection="1">
      <alignment horizontal="center" vertical="center"/>
      <protection/>
    </xf>
    <xf numFmtId="170" fontId="16" fillId="0" borderId="23" xfId="55" applyNumberFormat="1" applyFont="1" applyBorder="1" applyAlignment="1">
      <alignment horizontal="center" vertical="center"/>
      <protection/>
    </xf>
    <xf numFmtId="0" fontId="1" fillId="0" borderId="24" xfId="51" applyFont="1" applyBorder="1" applyAlignment="1">
      <alignment vertical="center"/>
      <protection/>
    </xf>
    <xf numFmtId="170" fontId="0" fillId="0" borderId="19" xfId="56" applyBorder="1">
      <alignment/>
      <protection/>
    </xf>
    <xf numFmtId="170" fontId="16" fillId="0" borderId="19" xfId="57" applyFont="1" applyBorder="1" applyAlignment="1">
      <alignment horizontal="center" vertical="center" wrapText="1"/>
      <protection/>
    </xf>
    <xf numFmtId="174" fontId="1" fillId="0" borderId="19" xfId="57" applyNumberFormat="1" applyFont="1" applyFill="1" applyBorder="1" applyAlignment="1" applyProtection="1">
      <alignment horizontal="center" vertical="center"/>
      <protection/>
    </xf>
    <xf numFmtId="49" fontId="10" fillId="0" borderId="22" xfId="56" applyNumberFormat="1" applyFont="1" applyBorder="1" applyAlignment="1" applyProtection="1">
      <alignment horizontal="center" vertical="center" wrapText="1"/>
      <protection/>
    </xf>
    <xf numFmtId="49" fontId="10" fillId="0" borderId="25" xfId="56" applyNumberFormat="1" applyFont="1" applyBorder="1" applyAlignment="1" applyProtection="1">
      <alignment horizontal="center" vertical="center" wrapText="1"/>
      <protection/>
    </xf>
    <xf numFmtId="0" fontId="13" fillId="0" borderId="0" xfId="52" applyFont="1" applyFill="1" applyBorder="1" applyAlignment="1">
      <alignment horizontal="center"/>
      <protection/>
    </xf>
    <xf numFmtId="170" fontId="14" fillId="0" borderId="0" xfId="56" applyFont="1" applyBorder="1" applyAlignment="1">
      <alignment horizontal="center" vertical="center"/>
      <protection/>
    </xf>
    <xf numFmtId="170" fontId="20" fillId="20" borderId="17" xfId="0" applyFont="1" applyFill="1" applyBorder="1" applyAlignment="1">
      <alignment horizontal="center" vertical="center" wrapText="1"/>
    </xf>
    <xf numFmtId="170" fontId="20" fillId="20" borderId="22" xfId="0" applyFont="1" applyFill="1" applyBorder="1" applyAlignment="1">
      <alignment horizontal="center" vertical="center" wrapText="1"/>
    </xf>
    <xf numFmtId="0" fontId="21" fillId="7" borderId="0" xfId="50" applyFont="1" applyFill="1" applyAlignment="1">
      <alignment horizontal="justify" vertical="center" wrapText="1"/>
      <protection/>
    </xf>
    <xf numFmtId="0" fontId="13" fillId="0" borderId="0" xfId="50" applyFont="1" applyFill="1" applyBorder="1" applyAlignment="1">
      <alignment horizontal="center"/>
      <protection/>
    </xf>
    <xf numFmtId="170" fontId="14" fillId="0" borderId="0" xfId="0" applyFont="1" applyAlignment="1">
      <alignment horizontal="center" vertical="center"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" xfId="47"/>
    <cellStyle name="Comma [0]" xfId="48"/>
    <cellStyle name="Neutrale" xfId="49"/>
    <cellStyle name="Normale_listino_prezzi_merc_LUSIA" xfId="50"/>
    <cellStyle name="Normale_listino_prezzi_merc_LUSIA_medie_Lusia_2007" xfId="51"/>
    <cellStyle name="Normale_listino_prezzi_merc_LUSIA_medie_Rosolina_2007" xfId="52"/>
    <cellStyle name="Normale_listino_prezzi_merc_LUSIA_medie_Rosolina_2007_medie_Rosolina_2015" xfId="53"/>
    <cellStyle name="Normale_listino_prezzi_merc_LUSIA_novembre_2007" xfId="54"/>
    <cellStyle name="Normale_listino_prezzi_merc_LUSIA_novembre_2007_medie_Lusia_2015" xfId="55"/>
    <cellStyle name="Normale_medie_Lusia_2015" xfId="56"/>
    <cellStyle name="Normale_medie_Rosolina_2015" xfId="57"/>
    <cellStyle name="Nota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Valuta (0)" xfId="72"/>
    <cellStyle name="Currency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EAEAEA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1C5E1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1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0</xdr:row>
      <xdr:rowOff>0</xdr:rowOff>
    </xdr:from>
    <xdr:to>
      <xdr:col>5</xdr:col>
      <xdr:colOff>171450</xdr:colOff>
      <xdr:row>1</xdr:row>
      <xdr:rowOff>76200</xdr:rowOff>
    </xdr:to>
    <xdr:pic>
      <xdr:nvPicPr>
        <xdr:cNvPr id="1" name="Picture 13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0"/>
          <a:ext cx="571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1743075</xdr:colOff>
      <xdr:row>0</xdr:row>
      <xdr:rowOff>104775</xdr:rowOff>
    </xdr:from>
    <xdr:to>
      <xdr:col>0</xdr:col>
      <xdr:colOff>2371725</xdr:colOff>
      <xdr:row>1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10477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1752600</xdr:colOff>
      <xdr:row>0</xdr:row>
      <xdr:rowOff>0</xdr:rowOff>
    </xdr:from>
    <xdr:to>
      <xdr:col>0</xdr:col>
      <xdr:colOff>2371725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1752600</xdr:colOff>
      <xdr:row>0</xdr:row>
      <xdr:rowOff>0</xdr:rowOff>
    </xdr:from>
    <xdr:to>
      <xdr:col>0</xdr:col>
      <xdr:colOff>2371725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1638300</xdr:colOff>
      <xdr:row>0</xdr:row>
      <xdr:rowOff>104775</xdr:rowOff>
    </xdr:from>
    <xdr:to>
      <xdr:col>0</xdr:col>
      <xdr:colOff>2266950</xdr:colOff>
      <xdr:row>1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10477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die_Rosolina_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2KRO1\User\cro0078\Documenti\Listini%20mercato\Listino_mercato_2005\medie_Rosolina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ia_Rosolina_anno_06"/>
      <sheetName val="medie_Rosol_gen_06"/>
      <sheetName val="medie_Rosol_feb_06"/>
      <sheetName val="medie_Rosol_mar_06"/>
      <sheetName val="medie_Rosol_apr_06"/>
      <sheetName val="medie_Rosol_mag_06"/>
      <sheetName val="medie_Rosol_giu_06"/>
      <sheetName val="medie_Rosol_lug_06"/>
      <sheetName val="medie_Rosol_ago_0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dia_Rosolina_anno_05"/>
      <sheetName val="Rosolina_gen_05"/>
      <sheetName val="Rosolina_feb_05"/>
      <sheetName val="Rosolina_mar_05"/>
      <sheetName val="Rosolina_apr_05"/>
      <sheetName val="Rosolina_mag_05"/>
      <sheetName val="Rosolina_giu_05"/>
      <sheetName val="Rosolina_lug_05"/>
      <sheetName val="Rosolina_ago_05"/>
      <sheetName val="Rosolina_set_05"/>
      <sheetName val="Rosolina_ott_05"/>
      <sheetName val="Rosolina_nov_05"/>
      <sheetName val="Rosolina_dic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08"/>
  <sheetViews>
    <sheetView showGridLines="0" workbookViewId="0" topLeftCell="A1">
      <selection activeCell="A5" sqref="A5"/>
    </sheetView>
  </sheetViews>
  <sheetFormatPr defaultColWidth="9.625" defaultRowHeight="12.75"/>
  <cols>
    <col min="1" max="1" width="35.75390625" style="33" customWidth="1"/>
    <col min="2" max="2" width="5.125" style="33" customWidth="1"/>
    <col min="3" max="10" width="7.75390625" style="33" customWidth="1"/>
    <col min="11" max="11" width="9.125" style="33" customWidth="1"/>
    <col min="12" max="16384" width="9.625" style="33" customWidth="1"/>
  </cols>
  <sheetData>
    <row r="1" spans="1:11" ht="36.75" customHeight="1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41.25" customHeight="1">
      <c r="A2" s="69" t="s">
        <v>124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3" s="48" customFormat="1" ht="15.75" customHeight="1">
      <c r="A3" s="47" t="s">
        <v>117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33"/>
      <c r="M3" s="33"/>
    </row>
    <row r="4" spans="1:13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3"/>
      <c r="M4" s="33"/>
    </row>
    <row r="5" spans="1:11" ht="26.25" customHeight="1">
      <c r="A5" s="35"/>
      <c r="B5" s="36"/>
      <c r="C5" s="66" t="s">
        <v>125</v>
      </c>
      <c r="D5" s="67"/>
      <c r="E5" s="66" t="s">
        <v>126</v>
      </c>
      <c r="F5" s="67"/>
      <c r="G5" s="66" t="s">
        <v>127</v>
      </c>
      <c r="H5" s="67"/>
      <c r="I5" s="66" t="s">
        <v>128</v>
      </c>
      <c r="J5" s="67"/>
      <c r="K5" s="37" t="s">
        <v>94</v>
      </c>
    </row>
    <row r="6" spans="1:11" ht="15.75" customHeight="1">
      <c r="A6" s="38"/>
      <c r="B6" s="39"/>
      <c r="C6" s="40" t="s">
        <v>95</v>
      </c>
      <c r="D6" s="40" t="s">
        <v>96</v>
      </c>
      <c r="E6" s="40" t="s">
        <v>95</v>
      </c>
      <c r="F6" s="40" t="s">
        <v>96</v>
      </c>
      <c r="G6" s="40" t="s">
        <v>95</v>
      </c>
      <c r="H6" s="40" t="s">
        <v>96</v>
      </c>
      <c r="I6" s="40" t="s">
        <v>95</v>
      </c>
      <c r="J6" s="40" t="s">
        <v>96</v>
      </c>
      <c r="K6" s="41" t="s">
        <v>129</v>
      </c>
    </row>
    <row r="7" spans="1:11" s="48" customFormat="1" ht="30.75" customHeight="1">
      <c r="A7" s="61" t="s">
        <v>123</v>
      </c>
      <c r="B7" s="62"/>
      <c r="C7" s="63"/>
      <c r="D7" s="63"/>
      <c r="E7" s="63"/>
      <c r="F7" s="63"/>
      <c r="G7" s="63"/>
      <c r="H7" s="63"/>
      <c r="I7" s="63"/>
      <c r="J7" s="63"/>
      <c r="K7" s="64"/>
    </row>
    <row r="8" spans="1:11" ht="19.5" customHeight="1">
      <c r="A8" s="42" t="s">
        <v>17</v>
      </c>
      <c r="B8" s="43" t="s">
        <v>16</v>
      </c>
      <c r="C8" s="49">
        <v>1.6</v>
      </c>
      <c r="D8" s="49">
        <v>3</v>
      </c>
      <c r="E8" s="49">
        <v>3</v>
      </c>
      <c r="F8" s="49">
        <v>3.5</v>
      </c>
      <c r="G8" s="50">
        <v>3.3</v>
      </c>
      <c r="H8" s="50">
        <v>3.3</v>
      </c>
      <c r="I8" s="50" t="s">
        <v>130</v>
      </c>
      <c r="J8" s="50" t="s">
        <v>130</v>
      </c>
      <c r="K8" s="51">
        <f aca="true" t="shared" si="0" ref="K8:K58">IF(ISERROR(AVERAGE(C8:J8)),"=",AVERAGE(C8:J8))</f>
        <v>2.9499999999999997</v>
      </c>
    </row>
    <row r="9" spans="1:11" ht="19.5" customHeight="1">
      <c r="A9" s="42" t="s">
        <v>88</v>
      </c>
      <c r="B9" s="43" t="s">
        <v>16</v>
      </c>
      <c r="C9" s="52" t="s">
        <v>130</v>
      </c>
      <c r="D9" s="52" t="s">
        <v>130</v>
      </c>
      <c r="E9" s="52" t="s">
        <v>130</v>
      </c>
      <c r="F9" s="52" t="s">
        <v>130</v>
      </c>
      <c r="G9" s="50" t="s">
        <v>130</v>
      </c>
      <c r="H9" s="50" t="s">
        <v>130</v>
      </c>
      <c r="I9" s="50" t="s">
        <v>130</v>
      </c>
      <c r="J9" s="50" t="s">
        <v>130</v>
      </c>
      <c r="K9" s="53" t="str">
        <f t="shared" si="0"/>
        <v>=</v>
      </c>
    </row>
    <row r="10" spans="1:11" ht="19.5" customHeight="1">
      <c r="A10" s="42" t="s">
        <v>18</v>
      </c>
      <c r="B10" s="43" t="s">
        <v>16</v>
      </c>
      <c r="C10" s="52" t="s">
        <v>130</v>
      </c>
      <c r="D10" s="52" t="s">
        <v>130</v>
      </c>
      <c r="E10" s="52" t="s">
        <v>130</v>
      </c>
      <c r="F10" s="52" t="s">
        <v>130</v>
      </c>
      <c r="G10" s="50" t="s">
        <v>130</v>
      </c>
      <c r="H10" s="50" t="s">
        <v>130</v>
      </c>
      <c r="I10" s="50">
        <v>3.9</v>
      </c>
      <c r="J10" s="50">
        <v>3.9</v>
      </c>
      <c r="K10" s="53">
        <f t="shared" si="0"/>
        <v>3.9</v>
      </c>
    </row>
    <row r="11" spans="1:11" ht="19.5" customHeight="1">
      <c r="A11" s="42" t="s">
        <v>84</v>
      </c>
      <c r="B11" s="43" t="s">
        <v>16</v>
      </c>
      <c r="C11" s="52" t="s">
        <v>130</v>
      </c>
      <c r="D11" s="52" t="s">
        <v>130</v>
      </c>
      <c r="E11" s="52" t="s">
        <v>130</v>
      </c>
      <c r="F11" s="52" t="s">
        <v>130</v>
      </c>
      <c r="G11" s="50" t="s">
        <v>130</v>
      </c>
      <c r="H11" s="50" t="s">
        <v>130</v>
      </c>
      <c r="I11" s="50" t="s">
        <v>130</v>
      </c>
      <c r="J11" s="50" t="s">
        <v>130</v>
      </c>
      <c r="K11" s="53" t="str">
        <f t="shared" si="0"/>
        <v>=</v>
      </c>
    </row>
    <row r="12" spans="1:11" ht="19.5" customHeight="1">
      <c r="A12" s="42" t="s">
        <v>19</v>
      </c>
      <c r="B12" s="43" t="s">
        <v>16</v>
      </c>
      <c r="C12" s="52" t="s">
        <v>130</v>
      </c>
      <c r="D12" s="52" t="s">
        <v>130</v>
      </c>
      <c r="E12" s="52" t="s">
        <v>130</v>
      </c>
      <c r="F12" s="52" t="s">
        <v>130</v>
      </c>
      <c r="G12" s="50" t="s">
        <v>130</v>
      </c>
      <c r="H12" s="50" t="s">
        <v>130</v>
      </c>
      <c r="I12" s="50" t="s">
        <v>130</v>
      </c>
      <c r="J12" s="50" t="s">
        <v>130</v>
      </c>
      <c r="K12" s="53" t="str">
        <f t="shared" si="0"/>
        <v>=</v>
      </c>
    </row>
    <row r="13" spans="1:11" ht="19.5" customHeight="1">
      <c r="A13" s="42" t="s">
        <v>114</v>
      </c>
      <c r="B13" s="43" t="s">
        <v>16</v>
      </c>
      <c r="C13" s="52" t="s">
        <v>130</v>
      </c>
      <c r="D13" s="52" t="s">
        <v>130</v>
      </c>
      <c r="E13" s="52" t="s">
        <v>130</v>
      </c>
      <c r="F13" s="52" t="s">
        <v>130</v>
      </c>
      <c r="G13" s="50" t="s">
        <v>130</v>
      </c>
      <c r="H13" s="50" t="s">
        <v>130</v>
      </c>
      <c r="I13" s="50" t="s">
        <v>130</v>
      </c>
      <c r="J13" s="50" t="s">
        <v>130</v>
      </c>
      <c r="K13" s="53" t="str">
        <f t="shared" si="0"/>
        <v>=</v>
      </c>
    </row>
    <row r="14" spans="1:11" ht="19.5" customHeight="1">
      <c r="A14" s="42" t="s">
        <v>20</v>
      </c>
      <c r="B14" s="43" t="s">
        <v>16</v>
      </c>
      <c r="C14" s="52">
        <v>0.9</v>
      </c>
      <c r="D14" s="52">
        <v>0.9</v>
      </c>
      <c r="E14" s="52">
        <v>1</v>
      </c>
      <c r="F14" s="52">
        <v>1</v>
      </c>
      <c r="G14" s="50" t="s">
        <v>130</v>
      </c>
      <c r="H14" s="50" t="s">
        <v>130</v>
      </c>
      <c r="I14" s="50" t="s">
        <v>130</v>
      </c>
      <c r="J14" s="50" t="s">
        <v>130</v>
      </c>
      <c r="K14" s="53">
        <f t="shared" si="0"/>
        <v>0.95</v>
      </c>
    </row>
    <row r="15" spans="1:11" ht="19.5" customHeight="1">
      <c r="A15" s="42" t="s">
        <v>21</v>
      </c>
      <c r="B15" s="43" t="s">
        <v>16</v>
      </c>
      <c r="C15" s="52" t="s">
        <v>130</v>
      </c>
      <c r="D15" s="52" t="s">
        <v>130</v>
      </c>
      <c r="E15" s="52" t="s">
        <v>130</v>
      </c>
      <c r="F15" s="52" t="s">
        <v>130</v>
      </c>
      <c r="G15" s="50" t="s">
        <v>130</v>
      </c>
      <c r="H15" s="50" t="s">
        <v>130</v>
      </c>
      <c r="I15" s="50" t="s">
        <v>130</v>
      </c>
      <c r="J15" s="50" t="s">
        <v>130</v>
      </c>
      <c r="K15" s="53" t="str">
        <f t="shared" si="0"/>
        <v>=</v>
      </c>
    </row>
    <row r="16" spans="1:11" ht="19.5" customHeight="1">
      <c r="A16" s="42" t="s">
        <v>97</v>
      </c>
      <c r="B16" s="43" t="s">
        <v>16</v>
      </c>
      <c r="C16" s="52">
        <v>0.45</v>
      </c>
      <c r="D16" s="52">
        <v>0.45</v>
      </c>
      <c r="E16" s="52" t="s">
        <v>130</v>
      </c>
      <c r="F16" s="52" t="s">
        <v>130</v>
      </c>
      <c r="G16" s="50">
        <v>0.45</v>
      </c>
      <c r="H16" s="50">
        <v>0.6</v>
      </c>
      <c r="I16" s="50" t="s">
        <v>130</v>
      </c>
      <c r="J16" s="50" t="s">
        <v>130</v>
      </c>
      <c r="K16" s="53">
        <f t="shared" si="0"/>
        <v>0.48750000000000004</v>
      </c>
    </row>
    <row r="17" spans="1:11" ht="19.5" customHeight="1">
      <c r="A17" s="42" t="s">
        <v>22</v>
      </c>
      <c r="B17" s="43" t="s">
        <v>16</v>
      </c>
      <c r="C17" s="52">
        <v>0.5</v>
      </c>
      <c r="D17" s="52">
        <v>0.75</v>
      </c>
      <c r="E17" s="52">
        <v>0.5</v>
      </c>
      <c r="F17" s="52">
        <v>0.7</v>
      </c>
      <c r="G17" s="50">
        <v>0.5</v>
      </c>
      <c r="H17" s="50">
        <v>0.7</v>
      </c>
      <c r="I17" s="50">
        <v>0.45</v>
      </c>
      <c r="J17" s="50">
        <v>0.7</v>
      </c>
      <c r="K17" s="53">
        <f t="shared" si="0"/>
        <v>0.6000000000000001</v>
      </c>
    </row>
    <row r="18" spans="1:11" ht="19.5" customHeight="1">
      <c r="A18" s="42" t="s">
        <v>23</v>
      </c>
      <c r="B18" s="43" t="s">
        <v>16</v>
      </c>
      <c r="C18" s="52">
        <v>1</v>
      </c>
      <c r="D18" s="52">
        <v>1.8</v>
      </c>
      <c r="E18" s="52" t="s">
        <v>130</v>
      </c>
      <c r="F18" s="52" t="s">
        <v>130</v>
      </c>
      <c r="G18" s="50">
        <v>0.75</v>
      </c>
      <c r="H18" s="50">
        <v>1.6</v>
      </c>
      <c r="I18" s="50">
        <v>1</v>
      </c>
      <c r="J18" s="50">
        <v>1</v>
      </c>
      <c r="K18" s="53">
        <f t="shared" si="0"/>
        <v>1.1916666666666667</v>
      </c>
    </row>
    <row r="19" spans="1:11" ht="19.5" customHeight="1">
      <c r="A19" s="42" t="s">
        <v>24</v>
      </c>
      <c r="B19" s="43" t="s">
        <v>16</v>
      </c>
      <c r="C19" s="52">
        <v>0.85</v>
      </c>
      <c r="D19" s="52">
        <v>1.2</v>
      </c>
      <c r="E19" s="52">
        <v>0.8</v>
      </c>
      <c r="F19" s="52">
        <v>1.25</v>
      </c>
      <c r="G19" s="50">
        <v>0.65</v>
      </c>
      <c r="H19" s="50">
        <v>1.2</v>
      </c>
      <c r="I19" s="50">
        <v>0.6</v>
      </c>
      <c r="J19" s="50">
        <v>1.2</v>
      </c>
      <c r="K19" s="53">
        <f t="shared" si="0"/>
        <v>0.96875</v>
      </c>
    </row>
    <row r="20" spans="1:11" ht="19.5" customHeight="1">
      <c r="A20" s="42" t="s">
        <v>25</v>
      </c>
      <c r="B20" s="43" t="s">
        <v>16</v>
      </c>
      <c r="C20" s="52">
        <v>0.5</v>
      </c>
      <c r="D20" s="52">
        <v>0.6</v>
      </c>
      <c r="E20" s="52">
        <v>0.4</v>
      </c>
      <c r="F20" s="52">
        <v>0.6</v>
      </c>
      <c r="G20" s="50">
        <v>0.5</v>
      </c>
      <c r="H20" s="50">
        <v>0.6</v>
      </c>
      <c r="I20" s="50">
        <v>0.4</v>
      </c>
      <c r="J20" s="50">
        <v>0.6</v>
      </c>
      <c r="K20" s="53">
        <f t="shared" si="0"/>
        <v>0.525</v>
      </c>
    </row>
    <row r="21" spans="1:11" ht="19.5" customHeight="1">
      <c r="A21" s="42" t="s">
        <v>26</v>
      </c>
      <c r="B21" s="43" t="s">
        <v>16</v>
      </c>
      <c r="C21" s="52">
        <v>0.7</v>
      </c>
      <c r="D21" s="52">
        <v>0.85</v>
      </c>
      <c r="E21" s="52">
        <v>0.7</v>
      </c>
      <c r="F21" s="52">
        <v>0.85</v>
      </c>
      <c r="G21" s="50">
        <v>0.6</v>
      </c>
      <c r="H21" s="50">
        <v>0.75</v>
      </c>
      <c r="I21" s="50">
        <v>0.6</v>
      </c>
      <c r="J21" s="50">
        <v>0.8</v>
      </c>
      <c r="K21" s="53">
        <f t="shared" si="0"/>
        <v>0.73125</v>
      </c>
    </row>
    <row r="22" spans="1:11" ht="19.5" customHeight="1">
      <c r="A22" s="42" t="s">
        <v>27</v>
      </c>
      <c r="B22" s="43" t="s">
        <v>16</v>
      </c>
      <c r="C22" s="52">
        <v>0.5</v>
      </c>
      <c r="D22" s="52">
        <v>0.9</v>
      </c>
      <c r="E22" s="52">
        <v>0.6</v>
      </c>
      <c r="F22" s="52">
        <v>1</v>
      </c>
      <c r="G22" s="50">
        <v>0.45</v>
      </c>
      <c r="H22" s="50">
        <v>1.2</v>
      </c>
      <c r="I22" s="50">
        <v>0.9</v>
      </c>
      <c r="J22" s="50">
        <v>1.1</v>
      </c>
      <c r="K22" s="53">
        <f t="shared" si="0"/>
        <v>0.83125</v>
      </c>
    </row>
    <row r="23" spans="1:11" ht="19.5" customHeight="1">
      <c r="A23" s="42" t="s">
        <v>28</v>
      </c>
      <c r="B23" s="43" t="s">
        <v>16</v>
      </c>
      <c r="C23" s="52">
        <v>1.2</v>
      </c>
      <c r="D23" s="52">
        <v>1.3</v>
      </c>
      <c r="E23" s="52">
        <v>1.2</v>
      </c>
      <c r="F23" s="52">
        <v>1.4</v>
      </c>
      <c r="G23" s="50">
        <v>1.1</v>
      </c>
      <c r="H23" s="50">
        <v>1.3</v>
      </c>
      <c r="I23" s="50">
        <v>0.6</v>
      </c>
      <c r="J23" s="50">
        <v>0.9</v>
      </c>
      <c r="K23" s="53">
        <f t="shared" si="0"/>
        <v>1.125</v>
      </c>
    </row>
    <row r="24" spans="1:11" ht="19.5" customHeight="1">
      <c r="A24" s="42" t="s">
        <v>80</v>
      </c>
      <c r="B24" s="43" t="s">
        <v>16</v>
      </c>
      <c r="C24" s="52">
        <v>1.2</v>
      </c>
      <c r="D24" s="52">
        <v>1.2</v>
      </c>
      <c r="E24" s="52" t="s">
        <v>130</v>
      </c>
      <c r="F24" s="52" t="s">
        <v>130</v>
      </c>
      <c r="G24" s="50">
        <v>1.3</v>
      </c>
      <c r="H24" s="50">
        <v>1.3</v>
      </c>
      <c r="I24" s="50" t="s">
        <v>130</v>
      </c>
      <c r="J24" s="50" t="s">
        <v>130</v>
      </c>
      <c r="K24" s="53">
        <f t="shared" si="0"/>
        <v>1.25</v>
      </c>
    </row>
    <row r="25" spans="1:11" ht="19.5" customHeight="1">
      <c r="A25" s="42" t="s">
        <v>29</v>
      </c>
      <c r="B25" s="43" t="s">
        <v>16</v>
      </c>
      <c r="C25" s="52" t="s">
        <v>130</v>
      </c>
      <c r="D25" s="52" t="s">
        <v>130</v>
      </c>
      <c r="E25" s="52" t="s">
        <v>130</v>
      </c>
      <c r="F25" s="52" t="s">
        <v>130</v>
      </c>
      <c r="G25" s="50" t="s">
        <v>130</v>
      </c>
      <c r="H25" s="50" t="s">
        <v>130</v>
      </c>
      <c r="I25" s="50" t="s">
        <v>130</v>
      </c>
      <c r="J25" s="50" t="s">
        <v>130</v>
      </c>
      <c r="K25" s="53" t="str">
        <f t="shared" si="0"/>
        <v>=</v>
      </c>
    </row>
    <row r="26" spans="1:11" ht="19.5" customHeight="1">
      <c r="A26" s="42" t="s">
        <v>98</v>
      </c>
      <c r="B26" s="43" t="s">
        <v>16</v>
      </c>
      <c r="C26" s="52">
        <v>1.2</v>
      </c>
      <c r="D26" s="52">
        <v>1.5</v>
      </c>
      <c r="E26" s="52">
        <v>1.1</v>
      </c>
      <c r="F26" s="52">
        <v>1.4</v>
      </c>
      <c r="G26" s="50">
        <v>1.2</v>
      </c>
      <c r="H26" s="50">
        <v>1.3</v>
      </c>
      <c r="I26" s="50">
        <v>1</v>
      </c>
      <c r="J26" s="50">
        <v>1.2</v>
      </c>
      <c r="K26" s="53">
        <f t="shared" si="0"/>
        <v>1.2374999999999998</v>
      </c>
    </row>
    <row r="27" spans="1:11" ht="19.5" customHeight="1">
      <c r="A27" s="42" t="s">
        <v>30</v>
      </c>
      <c r="B27" s="43" t="s">
        <v>16</v>
      </c>
      <c r="C27" s="52">
        <v>0.22</v>
      </c>
      <c r="D27" s="52">
        <v>0.45</v>
      </c>
      <c r="E27" s="52">
        <v>0.2</v>
      </c>
      <c r="F27" s="52">
        <v>0.4</v>
      </c>
      <c r="G27" s="50">
        <v>0.2</v>
      </c>
      <c r="H27" s="50">
        <v>0.4</v>
      </c>
      <c r="I27" s="50">
        <v>0.21</v>
      </c>
      <c r="J27" s="50">
        <v>0.28</v>
      </c>
      <c r="K27" s="53">
        <f t="shared" si="0"/>
        <v>0.29500000000000004</v>
      </c>
    </row>
    <row r="28" spans="1:11" ht="19.5" customHeight="1">
      <c r="A28" s="42" t="s">
        <v>99</v>
      </c>
      <c r="B28" s="43" t="s">
        <v>16</v>
      </c>
      <c r="C28" s="52" t="s">
        <v>130</v>
      </c>
      <c r="D28" s="52" t="s">
        <v>130</v>
      </c>
      <c r="E28" s="52">
        <v>0.55</v>
      </c>
      <c r="F28" s="52">
        <v>0.7</v>
      </c>
      <c r="G28" s="50" t="s">
        <v>130</v>
      </c>
      <c r="H28" s="50" t="s">
        <v>130</v>
      </c>
      <c r="I28" s="50">
        <v>1.1</v>
      </c>
      <c r="J28" s="50">
        <v>1.2</v>
      </c>
      <c r="K28" s="53">
        <f t="shared" si="0"/>
        <v>0.8875</v>
      </c>
    </row>
    <row r="29" spans="1:11" ht="19.5" customHeight="1">
      <c r="A29" s="42" t="s">
        <v>100</v>
      </c>
      <c r="B29" s="43" t="s">
        <v>16</v>
      </c>
      <c r="C29" s="52">
        <v>0.3</v>
      </c>
      <c r="D29" s="52">
        <v>0.45</v>
      </c>
      <c r="E29" s="52">
        <v>0.25</v>
      </c>
      <c r="F29" s="52">
        <v>0.6</v>
      </c>
      <c r="G29" s="50">
        <v>0.4</v>
      </c>
      <c r="H29" s="50">
        <v>0.65</v>
      </c>
      <c r="I29" s="50" t="s">
        <v>130</v>
      </c>
      <c r="J29" s="50" t="s">
        <v>130</v>
      </c>
      <c r="K29" s="53">
        <f t="shared" si="0"/>
        <v>0.44166666666666665</v>
      </c>
    </row>
    <row r="30" spans="1:11" ht="19.5" customHeight="1">
      <c r="A30" s="42" t="s">
        <v>31</v>
      </c>
      <c r="B30" s="43" t="s">
        <v>16</v>
      </c>
      <c r="C30" s="52">
        <v>0.3</v>
      </c>
      <c r="D30" s="52">
        <v>0.35</v>
      </c>
      <c r="E30" s="52">
        <v>0.6</v>
      </c>
      <c r="F30" s="52">
        <v>0.6</v>
      </c>
      <c r="G30" s="50">
        <v>0.3</v>
      </c>
      <c r="H30" s="50">
        <v>0.3</v>
      </c>
      <c r="I30" s="50">
        <v>0.5</v>
      </c>
      <c r="J30" s="50">
        <v>0.5</v>
      </c>
      <c r="K30" s="53">
        <f t="shared" si="0"/>
        <v>0.43124999999999997</v>
      </c>
    </row>
    <row r="31" spans="1:11" ht="19.5" customHeight="1">
      <c r="A31" s="42" t="s">
        <v>32</v>
      </c>
      <c r="B31" s="43" t="s">
        <v>16</v>
      </c>
      <c r="C31" s="52">
        <v>0.35</v>
      </c>
      <c r="D31" s="52">
        <v>0.6</v>
      </c>
      <c r="E31" s="52">
        <v>0.3</v>
      </c>
      <c r="F31" s="52">
        <v>0.55</v>
      </c>
      <c r="G31" s="50">
        <v>0.4</v>
      </c>
      <c r="H31" s="50">
        <v>0.5</v>
      </c>
      <c r="I31" s="50">
        <v>0.4</v>
      </c>
      <c r="J31" s="50">
        <v>0.5</v>
      </c>
      <c r="K31" s="53">
        <f t="shared" si="0"/>
        <v>0.45</v>
      </c>
    </row>
    <row r="32" spans="1:11" ht="19.5" customHeight="1">
      <c r="A32" s="42" t="s">
        <v>83</v>
      </c>
      <c r="B32" s="43" t="s">
        <v>16</v>
      </c>
      <c r="C32" s="52" t="s">
        <v>130</v>
      </c>
      <c r="D32" s="52" t="s">
        <v>130</v>
      </c>
      <c r="E32" s="52" t="s">
        <v>130</v>
      </c>
      <c r="F32" s="52" t="s">
        <v>130</v>
      </c>
      <c r="G32" s="50">
        <v>0.5</v>
      </c>
      <c r="H32" s="50">
        <v>0.5</v>
      </c>
      <c r="I32" s="50" t="s">
        <v>130</v>
      </c>
      <c r="J32" s="50" t="s">
        <v>130</v>
      </c>
      <c r="K32" s="53">
        <f t="shared" si="0"/>
        <v>0.5</v>
      </c>
    </row>
    <row r="33" spans="1:11" ht="19.5" customHeight="1">
      <c r="A33" s="42" t="s">
        <v>33</v>
      </c>
      <c r="B33" s="43" t="s">
        <v>16</v>
      </c>
      <c r="C33" s="52" t="s">
        <v>130</v>
      </c>
      <c r="D33" s="52" t="s">
        <v>130</v>
      </c>
      <c r="E33" s="52" t="s">
        <v>130</v>
      </c>
      <c r="F33" s="52" t="s">
        <v>130</v>
      </c>
      <c r="G33" s="50" t="s">
        <v>130</v>
      </c>
      <c r="H33" s="50" t="s">
        <v>130</v>
      </c>
      <c r="I33" s="50" t="s">
        <v>130</v>
      </c>
      <c r="J33" s="50" t="s">
        <v>130</v>
      </c>
      <c r="K33" s="53" t="str">
        <f t="shared" si="0"/>
        <v>=</v>
      </c>
    </row>
    <row r="34" spans="1:11" ht="19.5" customHeight="1">
      <c r="A34" s="42" t="s">
        <v>34</v>
      </c>
      <c r="B34" s="43" t="s">
        <v>16</v>
      </c>
      <c r="C34" s="52" t="s">
        <v>130</v>
      </c>
      <c r="D34" s="52" t="s">
        <v>130</v>
      </c>
      <c r="E34" s="52">
        <v>0.55</v>
      </c>
      <c r="F34" s="52">
        <v>0.6</v>
      </c>
      <c r="G34" s="50">
        <v>0.55</v>
      </c>
      <c r="H34" s="50">
        <v>0.6</v>
      </c>
      <c r="I34" s="50" t="s">
        <v>131</v>
      </c>
      <c r="J34" s="50">
        <v>0.6</v>
      </c>
      <c r="K34" s="53">
        <f t="shared" si="0"/>
        <v>0.58</v>
      </c>
    </row>
    <row r="35" spans="1:11" ht="19.5" customHeight="1">
      <c r="A35" s="42" t="s">
        <v>35</v>
      </c>
      <c r="B35" s="43" t="s">
        <v>16</v>
      </c>
      <c r="C35" s="52" t="s">
        <v>130</v>
      </c>
      <c r="D35" s="52" t="s">
        <v>130</v>
      </c>
      <c r="E35" s="52">
        <v>0.6</v>
      </c>
      <c r="F35" s="52">
        <v>0.6</v>
      </c>
      <c r="G35" s="50">
        <v>0.6</v>
      </c>
      <c r="H35" s="50">
        <v>0.6</v>
      </c>
      <c r="I35" s="50" t="s">
        <v>130</v>
      </c>
      <c r="J35" s="50" t="s">
        <v>130</v>
      </c>
      <c r="K35" s="53">
        <f t="shared" si="0"/>
        <v>0.6</v>
      </c>
    </row>
    <row r="36" spans="1:11" ht="19.5" customHeight="1">
      <c r="A36" s="42" t="s">
        <v>82</v>
      </c>
      <c r="B36" s="43" t="s">
        <v>16</v>
      </c>
      <c r="C36" s="52" t="s">
        <v>130</v>
      </c>
      <c r="D36" s="52" t="s">
        <v>130</v>
      </c>
      <c r="E36" s="52">
        <v>0.6</v>
      </c>
      <c r="F36" s="52">
        <v>0.6</v>
      </c>
      <c r="G36" s="50">
        <v>0.6</v>
      </c>
      <c r="H36" s="50">
        <v>0.6</v>
      </c>
      <c r="I36" s="50" t="s">
        <v>130</v>
      </c>
      <c r="J36" s="50" t="s">
        <v>130</v>
      </c>
      <c r="K36" s="53">
        <f t="shared" si="0"/>
        <v>0.6</v>
      </c>
    </row>
    <row r="37" spans="1:11" ht="19.5" customHeight="1">
      <c r="A37" s="42" t="s">
        <v>91</v>
      </c>
      <c r="B37" s="43" t="s">
        <v>16</v>
      </c>
      <c r="C37" s="52" t="s">
        <v>130</v>
      </c>
      <c r="D37" s="52" t="s">
        <v>130</v>
      </c>
      <c r="E37" s="52" t="s">
        <v>130</v>
      </c>
      <c r="F37" s="52" t="s">
        <v>130</v>
      </c>
      <c r="G37" s="50" t="s">
        <v>130</v>
      </c>
      <c r="H37" s="50" t="s">
        <v>130</v>
      </c>
      <c r="I37" s="50" t="s">
        <v>130</v>
      </c>
      <c r="J37" s="50" t="s">
        <v>130</v>
      </c>
      <c r="K37" s="53" t="str">
        <f t="shared" si="0"/>
        <v>=</v>
      </c>
    </row>
    <row r="38" spans="1:11" ht="19.5" customHeight="1">
      <c r="A38" s="42" t="s">
        <v>81</v>
      </c>
      <c r="B38" s="43" t="s">
        <v>16</v>
      </c>
      <c r="C38" s="52" t="s">
        <v>130</v>
      </c>
      <c r="D38" s="52" t="s">
        <v>130</v>
      </c>
      <c r="E38" s="52" t="s">
        <v>130</v>
      </c>
      <c r="F38" s="52" t="s">
        <v>130</v>
      </c>
      <c r="G38" s="50" t="s">
        <v>130</v>
      </c>
      <c r="H38" s="50" t="s">
        <v>130</v>
      </c>
      <c r="I38" s="50" t="s">
        <v>130</v>
      </c>
      <c r="J38" s="50" t="s">
        <v>130</v>
      </c>
      <c r="K38" s="53" t="str">
        <f t="shared" si="0"/>
        <v>=</v>
      </c>
    </row>
    <row r="39" spans="1:11" ht="19.5" customHeight="1">
      <c r="A39" s="42" t="s">
        <v>36</v>
      </c>
      <c r="B39" s="43" t="s">
        <v>16</v>
      </c>
      <c r="C39" s="52" t="s">
        <v>130</v>
      </c>
      <c r="D39" s="52" t="s">
        <v>130</v>
      </c>
      <c r="E39" s="52" t="s">
        <v>130</v>
      </c>
      <c r="F39" s="52" t="s">
        <v>130</v>
      </c>
      <c r="G39" s="50" t="s">
        <v>130</v>
      </c>
      <c r="H39" s="50" t="s">
        <v>130</v>
      </c>
      <c r="I39" s="50" t="s">
        <v>130</v>
      </c>
      <c r="J39" s="50" t="s">
        <v>130</v>
      </c>
      <c r="K39" s="53" t="str">
        <f t="shared" si="0"/>
        <v>=</v>
      </c>
    </row>
    <row r="40" spans="1:11" ht="19.5" customHeight="1">
      <c r="A40" s="42" t="s">
        <v>85</v>
      </c>
      <c r="B40" s="43" t="s">
        <v>16</v>
      </c>
      <c r="C40" s="52" t="s">
        <v>130</v>
      </c>
      <c r="D40" s="52" t="s">
        <v>130</v>
      </c>
      <c r="E40" s="52" t="s">
        <v>130</v>
      </c>
      <c r="F40" s="52" t="s">
        <v>130</v>
      </c>
      <c r="G40" s="50" t="s">
        <v>130</v>
      </c>
      <c r="H40" s="50" t="s">
        <v>130</v>
      </c>
      <c r="I40" s="50" t="s">
        <v>130</v>
      </c>
      <c r="J40" s="50" t="s">
        <v>130</v>
      </c>
      <c r="K40" s="53" t="str">
        <f t="shared" si="0"/>
        <v>=</v>
      </c>
    </row>
    <row r="41" spans="1:11" ht="19.5" customHeight="1">
      <c r="A41" s="42" t="s">
        <v>37</v>
      </c>
      <c r="B41" s="43" t="s">
        <v>16</v>
      </c>
      <c r="C41" s="52" t="s">
        <v>130</v>
      </c>
      <c r="D41" s="52" t="s">
        <v>130</v>
      </c>
      <c r="E41" s="52" t="s">
        <v>130</v>
      </c>
      <c r="F41" s="52" t="s">
        <v>130</v>
      </c>
      <c r="G41" s="50" t="s">
        <v>130</v>
      </c>
      <c r="H41" s="50" t="s">
        <v>130</v>
      </c>
      <c r="I41" s="50" t="s">
        <v>130</v>
      </c>
      <c r="J41" s="50" t="s">
        <v>130</v>
      </c>
      <c r="K41" s="53" t="str">
        <f t="shared" si="0"/>
        <v>=</v>
      </c>
    </row>
    <row r="42" spans="1:11" ht="19.5" customHeight="1">
      <c r="A42" s="42" t="s">
        <v>38</v>
      </c>
      <c r="B42" s="43" t="s">
        <v>16</v>
      </c>
      <c r="C42" s="52" t="s">
        <v>130</v>
      </c>
      <c r="D42" s="52" t="s">
        <v>130</v>
      </c>
      <c r="E42" s="52" t="s">
        <v>130</v>
      </c>
      <c r="F42" s="52" t="s">
        <v>130</v>
      </c>
      <c r="G42" s="50" t="s">
        <v>130</v>
      </c>
      <c r="H42" s="50" t="s">
        <v>130</v>
      </c>
      <c r="I42" s="50" t="s">
        <v>130</v>
      </c>
      <c r="J42" s="50" t="s">
        <v>130</v>
      </c>
      <c r="K42" s="53" t="str">
        <f t="shared" si="0"/>
        <v>=</v>
      </c>
    </row>
    <row r="43" spans="1:11" ht="19.5" customHeight="1">
      <c r="A43" s="42" t="s">
        <v>39</v>
      </c>
      <c r="B43" s="43" t="s">
        <v>16</v>
      </c>
      <c r="C43" s="52" t="s">
        <v>130</v>
      </c>
      <c r="D43" s="52" t="s">
        <v>130</v>
      </c>
      <c r="E43" s="52" t="s">
        <v>130</v>
      </c>
      <c r="F43" s="52" t="s">
        <v>130</v>
      </c>
      <c r="G43" s="50" t="s">
        <v>130</v>
      </c>
      <c r="H43" s="50" t="s">
        <v>130</v>
      </c>
      <c r="I43" s="50" t="s">
        <v>130</v>
      </c>
      <c r="J43" s="50" t="s">
        <v>130</v>
      </c>
      <c r="K43" s="53" t="str">
        <f t="shared" si="0"/>
        <v>=</v>
      </c>
    </row>
    <row r="44" spans="1:11" ht="19.5" customHeight="1">
      <c r="A44" s="42" t="s">
        <v>101</v>
      </c>
      <c r="B44" s="43" t="s">
        <v>16</v>
      </c>
      <c r="C44" s="52">
        <v>0.6</v>
      </c>
      <c r="D44" s="52">
        <v>1.1</v>
      </c>
      <c r="E44" s="52">
        <v>0.8</v>
      </c>
      <c r="F44" s="52">
        <v>0.9</v>
      </c>
      <c r="G44" s="50">
        <v>0.75</v>
      </c>
      <c r="H44" s="50">
        <v>0.9</v>
      </c>
      <c r="I44" s="50">
        <v>0.8</v>
      </c>
      <c r="J44" s="50">
        <v>0.9</v>
      </c>
      <c r="K44" s="53">
        <f t="shared" si="0"/>
        <v>0.8437500000000001</v>
      </c>
    </row>
    <row r="45" spans="1:11" ht="19.5" customHeight="1">
      <c r="A45" s="42" t="s">
        <v>40</v>
      </c>
      <c r="B45" s="43" t="s">
        <v>16</v>
      </c>
      <c r="C45" s="52" t="s">
        <v>130</v>
      </c>
      <c r="D45" s="52" t="s">
        <v>130</v>
      </c>
      <c r="E45" s="52" t="s">
        <v>130</v>
      </c>
      <c r="F45" s="52" t="s">
        <v>130</v>
      </c>
      <c r="G45" s="50" t="s">
        <v>130</v>
      </c>
      <c r="H45" s="50" t="s">
        <v>130</v>
      </c>
      <c r="I45" s="50" t="s">
        <v>130</v>
      </c>
      <c r="J45" s="50" t="s">
        <v>130</v>
      </c>
      <c r="K45" s="53" t="str">
        <f t="shared" si="0"/>
        <v>=</v>
      </c>
    </row>
    <row r="46" spans="1:11" ht="19.5" customHeight="1">
      <c r="A46" s="42" t="s">
        <v>41</v>
      </c>
      <c r="B46" s="43" t="s">
        <v>16</v>
      </c>
      <c r="C46" s="52" t="s">
        <v>130</v>
      </c>
      <c r="D46" s="52" t="s">
        <v>130</v>
      </c>
      <c r="E46" s="52" t="s">
        <v>130</v>
      </c>
      <c r="F46" s="52" t="s">
        <v>130</v>
      </c>
      <c r="G46" s="50" t="s">
        <v>130</v>
      </c>
      <c r="H46" s="50" t="s">
        <v>130</v>
      </c>
      <c r="I46" s="50" t="s">
        <v>130</v>
      </c>
      <c r="J46" s="50" t="s">
        <v>130</v>
      </c>
      <c r="K46" s="53" t="str">
        <f t="shared" si="0"/>
        <v>=</v>
      </c>
    </row>
    <row r="47" spans="1:11" ht="19.5" customHeight="1">
      <c r="A47" s="42" t="s">
        <v>102</v>
      </c>
      <c r="B47" s="43" t="s">
        <v>16</v>
      </c>
      <c r="C47" s="52" t="s">
        <v>130</v>
      </c>
      <c r="D47" s="52" t="s">
        <v>130</v>
      </c>
      <c r="E47" s="52" t="s">
        <v>130</v>
      </c>
      <c r="F47" s="52" t="s">
        <v>130</v>
      </c>
      <c r="G47" s="50" t="s">
        <v>130</v>
      </c>
      <c r="H47" s="50" t="s">
        <v>130</v>
      </c>
      <c r="I47" s="50" t="s">
        <v>130</v>
      </c>
      <c r="J47" s="50" t="s">
        <v>130</v>
      </c>
      <c r="K47" s="53" t="str">
        <f t="shared" si="0"/>
        <v>=</v>
      </c>
    </row>
    <row r="48" spans="1:11" ht="19.5" customHeight="1">
      <c r="A48" s="42" t="s">
        <v>103</v>
      </c>
      <c r="B48" s="43" t="s">
        <v>16</v>
      </c>
      <c r="C48" s="52">
        <v>1.2</v>
      </c>
      <c r="D48" s="52">
        <v>1.2</v>
      </c>
      <c r="E48" s="52" t="s">
        <v>130</v>
      </c>
      <c r="F48" s="52" t="s">
        <v>130</v>
      </c>
      <c r="G48" s="50">
        <v>1</v>
      </c>
      <c r="H48" s="50">
        <v>1</v>
      </c>
      <c r="I48" s="50">
        <v>1</v>
      </c>
      <c r="J48" s="50">
        <v>1</v>
      </c>
      <c r="K48" s="53">
        <f t="shared" si="0"/>
        <v>1.0666666666666667</v>
      </c>
    </row>
    <row r="49" spans="1:11" ht="19.5" customHeight="1">
      <c r="A49" s="42" t="s">
        <v>42</v>
      </c>
      <c r="B49" s="43" t="s">
        <v>16</v>
      </c>
      <c r="C49" s="52" t="s">
        <v>130</v>
      </c>
      <c r="D49" s="52" t="s">
        <v>130</v>
      </c>
      <c r="E49" s="52" t="s">
        <v>130</v>
      </c>
      <c r="F49" s="52" t="s">
        <v>130</v>
      </c>
      <c r="G49" s="50" t="s">
        <v>130</v>
      </c>
      <c r="H49" s="50" t="s">
        <v>130</v>
      </c>
      <c r="I49" s="50" t="s">
        <v>130</v>
      </c>
      <c r="J49" s="50" t="s">
        <v>130</v>
      </c>
      <c r="K49" s="53" t="str">
        <f t="shared" si="0"/>
        <v>=</v>
      </c>
    </row>
    <row r="50" spans="1:11" ht="19.5" customHeight="1">
      <c r="A50" s="42" t="s">
        <v>43</v>
      </c>
      <c r="B50" s="43" t="s">
        <v>16</v>
      </c>
      <c r="C50" s="52" t="s">
        <v>130</v>
      </c>
      <c r="D50" s="52" t="s">
        <v>130</v>
      </c>
      <c r="E50" s="52" t="s">
        <v>130</v>
      </c>
      <c r="F50" s="52" t="s">
        <v>130</v>
      </c>
      <c r="G50" s="50" t="s">
        <v>130</v>
      </c>
      <c r="H50" s="50" t="s">
        <v>130</v>
      </c>
      <c r="I50" s="50" t="s">
        <v>130</v>
      </c>
      <c r="J50" s="50" t="s">
        <v>130</v>
      </c>
      <c r="K50" s="53" t="str">
        <f t="shared" si="0"/>
        <v>=</v>
      </c>
    </row>
    <row r="51" spans="1:11" ht="19.5" customHeight="1">
      <c r="A51" s="42" t="s">
        <v>44</v>
      </c>
      <c r="B51" s="43" t="s">
        <v>16</v>
      </c>
      <c r="C51" s="52">
        <v>1.3</v>
      </c>
      <c r="D51" s="52">
        <v>1.6</v>
      </c>
      <c r="E51" s="52">
        <v>1.1</v>
      </c>
      <c r="F51" s="52">
        <v>1.2</v>
      </c>
      <c r="G51" s="50">
        <v>0.8</v>
      </c>
      <c r="H51" s="50">
        <v>0.8</v>
      </c>
      <c r="I51" s="50">
        <v>0.8</v>
      </c>
      <c r="J51" s="50">
        <v>1</v>
      </c>
      <c r="K51" s="53">
        <f t="shared" si="0"/>
        <v>1.075</v>
      </c>
    </row>
    <row r="52" spans="1:11" ht="19.5" customHeight="1">
      <c r="A52" s="42" t="s">
        <v>45</v>
      </c>
      <c r="B52" s="43" t="s">
        <v>16</v>
      </c>
      <c r="C52" s="52" t="s">
        <v>130</v>
      </c>
      <c r="D52" s="52" t="s">
        <v>130</v>
      </c>
      <c r="E52" s="52">
        <v>0.8</v>
      </c>
      <c r="F52" s="52">
        <v>1</v>
      </c>
      <c r="G52" s="50">
        <v>0.7</v>
      </c>
      <c r="H52" s="50">
        <v>1</v>
      </c>
      <c r="I52" s="50">
        <v>0.5</v>
      </c>
      <c r="J52" s="50">
        <v>0.8</v>
      </c>
      <c r="K52" s="53">
        <f t="shared" si="0"/>
        <v>0.7999999999999999</v>
      </c>
    </row>
    <row r="53" spans="1:11" ht="19.5" customHeight="1">
      <c r="A53" s="42" t="s">
        <v>46</v>
      </c>
      <c r="B53" s="43" t="s">
        <v>16</v>
      </c>
      <c r="C53" s="52" t="s">
        <v>130</v>
      </c>
      <c r="D53" s="52" t="s">
        <v>130</v>
      </c>
      <c r="E53" s="52" t="s">
        <v>130</v>
      </c>
      <c r="F53" s="52" t="s">
        <v>130</v>
      </c>
      <c r="G53" s="50" t="s">
        <v>130</v>
      </c>
      <c r="H53" s="50" t="s">
        <v>130</v>
      </c>
      <c r="I53" s="50" t="s">
        <v>130</v>
      </c>
      <c r="J53" s="50" t="s">
        <v>130</v>
      </c>
      <c r="K53" s="53" t="str">
        <f t="shared" si="0"/>
        <v>=</v>
      </c>
    </row>
    <row r="54" spans="1:11" ht="19.5" customHeight="1">
      <c r="A54" s="42" t="s">
        <v>47</v>
      </c>
      <c r="B54" s="43" t="s">
        <v>16</v>
      </c>
      <c r="C54" s="52" t="s">
        <v>130</v>
      </c>
      <c r="D54" s="52" t="s">
        <v>130</v>
      </c>
      <c r="E54" s="52" t="s">
        <v>130</v>
      </c>
      <c r="F54" s="52" t="s">
        <v>130</v>
      </c>
      <c r="G54" s="50" t="s">
        <v>130</v>
      </c>
      <c r="H54" s="50" t="s">
        <v>130</v>
      </c>
      <c r="I54" s="50" t="s">
        <v>130</v>
      </c>
      <c r="J54" s="50" t="s">
        <v>130</v>
      </c>
      <c r="K54" s="53" t="str">
        <f t="shared" si="0"/>
        <v>=</v>
      </c>
    </row>
    <row r="55" spans="1:11" ht="19.5" customHeight="1">
      <c r="A55" s="42" t="s">
        <v>118</v>
      </c>
      <c r="B55" s="43" t="s">
        <v>16</v>
      </c>
      <c r="C55" s="52" t="s">
        <v>130</v>
      </c>
      <c r="D55" s="52" t="s">
        <v>130</v>
      </c>
      <c r="E55" s="52" t="s">
        <v>130</v>
      </c>
      <c r="F55" s="52" t="s">
        <v>130</v>
      </c>
      <c r="G55" s="50" t="s">
        <v>130</v>
      </c>
      <c r="H55" s="50" t="s">
        <v>130</v>
      </c>
      <c r="I55" s="50" t="s">
        <v>130</v>
      </c>
      <c r="J55" s="50" t="s">
        <v>130</v>
      </c>
      <c r="K55" s="53" t="str">
        <f t="shared" si="0"/>
        <v>=</v>
      </c>
    </row>
    <row r="56" spans="1:11" ht="19.5" customHeight="1">
      <c r="A56" s="42" t="s">
        <v>48</v>
      </c>
      <c r="B56" s="43" t="s">
        <v>16</v>
      </c>
      <c r="C56" s="52" t="s">
        <v>130</v>
      </c>
      <c r="D56" s="52" t="s">
        <v>130</v>
      </c>
      <c r="E56" s="52" t="s">
        <v>130</v>
      </c>
      <c r="F56" s="52" t="s">
        <v>130</v>
      </c>
      <c r="G56" s="50" t="s">
        <v>130</v>
      </c>
      <c r="H56" s="50" t="s">
        <v>130</v>
      </c>
      <c r="I56" s="50" t="s">
        <v>130</v>
      </c>
      <c r="J56" s="50" t="s">
        <v>130</v>
      </c>
      <c r="K56" s="53" t="str">
        <f t="shared" si="0"/>
        <v>=</v>
      </c>
    </row>
    <row r="57" spans="1:11" ht="19.5" customHeight="1">
      <c r="A57" s="42" t="s">
        <v>49</v>
      </c>
      <c r="B57" s="43" t="s">
        <v>16</v>
      </c>
      <c r="C57" s="52" t="s">
        <v>130</v>
      </c>
      <c r="D57" s="52" t="s">
        <v>130</v>
      </c>
      <c r="E57" s="52" t="s">
        <v>130</v>
      </c>
      <c r="F57" s="52" t="s">
        <v>130</v>
      </c>
      <c r="G57" s="50" t="s">
        <v>130</v>
      </c>
      <c r="H57" s="50" t="s">
        <v>130</v>
      </c>
      <c r="I57" s="50" t="s">
        <v>130</v>
      </c>
      <c r="J57" s="50" t="s">
        <v>130</v>
      </c>
      <c r="K57" s="53" t="str">
        <f t="shared" si="0"/>
        <v>=</v>
      </c>
    </row>
    <row r="58" spans="1:11" ht="19.5" customHeight="1">
      <c r="A58" s="44" t="s">
        <v>50</v>
      </c>
      <c r="B58" s="43" t="s">
        <v>16</v>
      </c>
      <c r="C58" s="49" t="s">
        <v>130</v>
      </c>
      <c r="D58" s="49" t="s">
        <v>130</v>
      </c>
      <c r="E58" s="49" t="s">
        <v>130</v>
      </c>
      <c r="F58" s="49" t="s">
        <v>130</v>
      </c>
      <c r="G58" s="50" t="s">
        <v>130</v>
      </c>
      <c r="H58" s="50" t="s">
        <v>130</v>
      </c>
      <c r="I58" s="50" t="s">
        <v>130</v>
      </c>
      <c r="J58" s="50" t="s">
        <v>130</v>
      </c>
      <c r="K58" s="51" t="str">
        <f t="shared" si="0"/>
        <v>=</v>
      </c>
    </row>
    <row r="59" spans="1:11" ht="18" customHeight="1">
      <c r="A59" s="45"/>
      <c r="B59" s="54"/>
      <c r="C59" s="55"/>
      <c r="D59" s="55"/>
      <c r="E59" s="55"/>
      <c r="F59" s="55"/>
      <c r="G59" s="55"/>
      <c r="H59" s="55"/>
      <c r="I59" s="55"/>
      <c r="J59" s="55"/>
      <c r="K59" s="56"/>
    </row>
    <row r="60" spans="1:11" ht="26.25" customHeight="1">
      <c r="A60" s="35"/>
      <c r="B60" s="36"/>
      <c r="C60" s="66" t="s">
        <v>125</v>
      </c>
      <c r="D60" s="67"/>
      <c r="E60" s="66" t="s">
        <v>126</v>
      </c>
      <c r="F60" s="67"/>
      <c r="G60" s="66" t="s">
        <v>127</v>
      </c>
      <c r="H60" s="67"/>
      <c r="I60" s="66" t="s">
        <v>128</v>
      </c>
      <c r="J60" s="67"/>
      <c r="K60" s="37" t="s">
        <v>94</v>
      </c>
    </row>
    <row r="61" spans="1:11" ht="15.75" customHeight="1">
      <c r="A61" s="38"/>
      <c r="B61" s="39"/>
      <c r="C61" s="40" t="s">
        <v>95</v>
      </c>
      <c r="D61" s="40" t="s">
        <v>96</v>
      </c>
      <c r="E61" s="40" t="s">
        <v>95</v>
      </c>
      <c r="F61" s="40" t="s">
        <v>96</v>
      </c>
      <c r="G61" s="40" t="s">
        <v>95</v>
      </c>
      <c r="H61" s="40" t="s">
        <v>96</v>
      </c>
      <c r="I61" s="40" t="s">
        <v>95</v>
      </c>
      <c r="J61" s="40" t="s">
        <v>96</v>
      </c>
      <c r="K61" s="41" t="s">
        <v>129</v>
      </c>
    </row>
    <row r="62" spans="1:11" s="48" customFormat="1" ht="30.75" customHeight="1">
      <c r="A62" s="61" t="s">
        <v>123</v>
      </c>
      <c r="B62" s="62"/>
      <c r="C62" s="63"/>
      <c r="D62" s="63"/>
      <c r="E62" s="63"/>
      <c r="F62" s="63"/>
      <c r="G62" s="63"/>
      <c r="H62" s="63"/>
      <c r="I62" s="63"/>
      <c r="J62" s="63"/>
      <c r="K62" s="64"/>
    </row>
    <row r="63" spans="1:11" ht="19.5" customHeight="1">
      <c r="A63" s="42" t="s">
        <v>90</v>
      </c>
      <c r="B63" s="43" t="s">
        <v>16</v>
      </c>
      <c r="C63" s="49" t="s">
        <v>130</v>
      </c>
      <c r="D63" s="49" t="s">
        <v>130</v>
      </c>
      <c r="E63" s="49" t="s">
        <v>130</v>
      </c>
      <c r="F63" s="49" t="s">
        <v>130</v>
      </c>
      <c r="G63" s="50" t="s">
        <v>130</v>
      </c>
      <c r="H63" s="50" t="s">
        <v>130</v>
      </c>
      <c r="I63" s="50" t="s">
        <v>130</v>
      </c>
      <c r="J63" s="50" t="s">
        <v>130</v>
      </c>
      <c r="K63" s="51" t="str">
        <f aca="true" t="shared" si="1" ref="K63:K97">IF(ISERROR(AVERAGE(C63:J63)),"=",AVERAGE(C63:J63))</f>
        <v>=</v>
      </c>
    </row>
    <row r="64" spans="1:11" ht="19.5" customHeight="1">
      <c r="A64" s="42" t="s">
        <v>52</v>
      </c>
      <c r="B64" s="43" t="s">
        <v>16</v>
      </c>
      <c r="C64" s="52" t="s">
        <v>130</v>
      </c>
      <c r="D64" s="52" t="s">
        <v>130</v>
      </c>
      <c r="E64" s="52" t="s">
        <v>130</v>
      </c>
      <c r="F64" s="52" t="s">
        <v>130</v>
      </c>
      <c r="G64" s="50" t="s">
        <v>130</v>
      </c>
      <c r="H64" s="50" t="s">
        <v>130</v>
      </c>
      <c r="I64" s="50" t="s">
        <v>130</v>
      </c>
      <c r="J64" s="50" t="s">
        <v>130</v>
      </c>
      <c r="K64" s="53" t="str">
        <f t="shared" si="1"/>
        <v>=</v>
      </c>
    </row>
    <row r="65" spans="1:11" ht="19.5" customHeight="1">
      <c r="A65" s="42" t="s">
        <v>79</v>
      </c>
      <c r="B65" s="43" t="s">
        <v>16</v>
      </c>
      <c r="C65" s="52">
        <v>0.45</v>
      </c>
      <c r="D65" s="52">
        <v>0.5</v>
      </c>
      <c r="E65" s="52">
        <v>0.45</v>
      </c>
      <c r="F65" s="52">
        <v>0.5</v>
      </c>
      <c r="G65" s="50" t="s">
        <v>130</v>
      </c>
      <c r="H65" s="50" t="s">
        <v>130</v>
      </c>
      <c r="I65" s="50" t="s">
        <v>130</v>
      </c>
      <c r="J65" s="50" t="s">
        <v>130</v>
      </c>
      <c r="K65" s="53">
        <f t="shared" si="1"/>
        <v>0.475</v>
      </c>
    </row>
    <row r="66" spans="1:11" ht="19.5" customHeight="1">
      <c r="A66" s="42" t="s">
        <v>53</v>
      </c>
      <c r="B66" s="43" t="s">
        <v>16</v>
      </c>
      <c r="C66" s="52">
        <v>0.35</v>
      </c>
      <c r="D66" s="52">
        <v>0.5</v>
      </c>
      <c r="E66" s="52">
        <v>0.4</v>
      </c>
      <c r="F66" s="52">
        <v>0.5</v>
      </c>
      <c r="G66" s="50">
        <v>0.4</v>
      </c>
      <c r="H66" s="50">
        <v>0.45</v>
      </c>
      <c r="I66" s="50" t="s">
        <v>132</v>
      </c>
      <c r="J66" s="50" t="s">
        <v>132</v>
      </c>
      <c r="K66" s="53">
        <f t="shared" si="1"/>
        <v>0.43333333333333335</v>
      </c>
    </row>
    <row r="67" spans="1:11" ht="19.5" customHeight="1">
      <c r="A67" s="42" t="s">
        <v>54</v>
      </c>
      <c r="B67" s="43" t="s">
        <v>16</v>
      </c>
      <c r="C67" s="52" t="s">
        <v>130</v>
      </c>
      <c r="D67" s="52" t="s">
        <v>130</v>
      </c>
      <c r="E67" s="52" t="s">
        <v>130</v>
      </c>
      <c r="F67" s="52" t="s">
        <v>130</v>
      </c>
      <c r="G67" s="50" t="s">
        <v>130</v>
      </c>
      <c r="H67" s="50" t="s">
        <v>130</v>
      </c>
      <c r="I67" s="50" t="s">
        <v>130</v>
      </c>
      <c r="J67" s="50" t="s">
        <v>130</v>
      </c>
      <c r="K67" s="53" t="str">
        <f t="shared" si="1"/>
        <v>=</v>
      </c>
    </row>
    <row r="68" spans="1:11" ht="19.5" customHeight="1">
      <c r="A68" s="42" t="s">
        <v>55</v>
      </c>
      <c r="B68" s="43" t="s">
        <v>16</v>
      </c>
      <c r="C68" s="52" t="s">
        <v>130</v>
      </c>
      <c r="D68" s="52" t="s">
        <v>130</v>
      </c>
      <c r="E68" s="52" t="s">
        <v>130</v>
      </c>
      <c r="F68" s="52" t="s">
        <v>130</v>
      </c>
      <c r="G68" s="50" t="s">
        <v>130</v>
      </c>
      <c r="H68" s="50" t="s">
        <v>130</v>
      </c>
      <c r="I68" s="50" t="s">
        <v>130</v>
      </c>
      <c r="J68" s="50" t="s">
        <v>130</v>
      </c>
      <c r="K68" s="53" t="str">
        <f t="shared" si="1"/>
        <v>=</v>
      </c>
    </row>
    <row r="69" spans="1:11" ht="19.5" customHeight="1">
      <c r="A69" s="42" t="s">
        <v>56</v>
      </c>
      <c r="B69" s="43" t="s">
        <v>16</v>
      </c>
      <c r="C69" s="52" t="s">
        <v>130</v>
      </c>
      <c r="D69" s="52" t="s">
        <v>130</v>
      </c>
      <c r="E69" s="52" t="s">
        <v>130</v>
      </c>
      <c r="F69" s="52" t="s">
        <v>130</v>
      </c>
      <c r="G69" s="50" t="s">
        <v>130</v>
      </c>
      <c r="H69" s="50" t="s">
        <v>130</v>
      </c>
      <c r="I69" s="50" t="s">
        <v>130</v>
      </c>
      <c r="J69" s="50" t="s">
        <v>130</v>
      </c>
      <c r="K69" s="53" t="str">
        <f t="shared" si="1"/>
        <v>=</v>
      </c>
    </row>
    <row r="70" spans="1:11" ht="19.5" customHeight="1">
      <c r="A70" s="42" t="s">
        <v>57</v>
      </c>
      <c r="B70" s="43" t="s">
        <v>16</v>
      </c>
      <c r="C70" s="52" t="s">
        <v>130</v>
      </c>
      <c r="D70" s="52" t="s">
        <v>130</v>
      </c>
      <c r="E70" s="52" t="s">
        <v>130</v>
      </c>
      <c r="F70" s="52" t="s">
        <v>130</v>
      </c>
      <c r="G70" s="50" t="s">
        <v>130</v>
      </c>
      <c r="H70" s="50" t="s">
        <v>130</v>
      </c>
      <c r="I70" s="50" t="s">
        <v>130</v>
      </c>
      <c r="J70" s="50" t="s">
        <v>130</v>
      </c>
      <c r="K70" s="53" t="str">
        <f t="shared" si="1"/>
        <v>=</v>
      </c>
    </row>
    <row r="71" spans="1:11" ht="19.5" customHeight="1">
      <c r="A71" s="42" t="s">
        <v>58</v>
      </c>
      <c r="B71" s="43" t="s">
        <v>16</v>
      </c>
      <c r="C71" s="52" t="s">
        <v>130</v>
      </c>
      <c r="D71" s="52" t="s">
        <v>130</v>
      </c>
      <c r="E71" s="52" t="s">
        <v>130</v>
      </c>
      <c r="F71" s="52" t="s">
        <v>130</v>
      </c>
      <c r="G71" s="50" t="s">
        <v>130</v>
      </c>
      <c r="H71" s="50" t="s">
        <v>130</v>
      </c>
      <c r="I71" s="50" t="s">
        <v>130</v>
      </c>
      <c r="J71" s="50" t="s">
        <v>130</v>
      </c>
      <c r="K71" s="53" t="str">
        <f t="shared" si="1"/>
        <v>=</v>
      </c>
    </row>
    <row r="72" spans="1:11" ht="19.5" customHeight="1">
      <c r="A72" s="42" t="s">
        <v>59</v>
      </c>
      <c r="B72" s="43" t="s">
        <v>16</v>
      </c>
      <c r="C72" s="52" t="s">
        <v>130</v>
      </c>
      <c r="D72" s="52" t="s">
        <v>130</v>
      </c>
      <c r="E72" s="52" t="s">
        <v>130</v>
      </c>
      <c r="F72" s="52" t="s">
        <v>130</v>
      </c>
      <c r="G72" s="50" t="s">
        <v>130</v>
      </c>
      <c r="H72" s="50" t="s">
        <v>130</v>
      </c>
      <c r="I72" s="50" t="s">
        <v>130</v>
      </c>
      <c r="J72" s="50" t="s">
        <v>130</v>
      </c>
      <c r="K72" s="53" t="str">
        <f t="shared" si="1"/>
        <v>=</v>
      </c>
    </row>
    <row r="73" spans="1:11" ht="19.5" customHeight="1">
      <c r="A73" s="42" t="s">
        <v>104</v>
      </c>
      <c r="B73" s="43" t="s">
        <v>16</v>
      </c>
      <c r="C73" s="52" t="s">
        <v>130</v>
      </c>
      <c r="D73" s="52" t="s">
        <v>130</v>
      </c>
      <c r="E73" s="52" t="s">
        <v>130</v>
      </c>
      <c r="F73" s="52" t="s">
        <v>130</v>
      </c>
      <c r="G73" s="50" t="s">
        <v>130</v>
      </c>
      <c r="H73" s="50" t="s">
        <v>130</v>
      </c>
      <c r="I73" s="50" t="s">
        <v>130</v>
      </c>
      <c r="J73" s="50" t="s">
        <v>130</v>
      </c>
      <c r="K73" s="53" t="str">
        <f t="shared" si="1"/>
        <v>=</v>
      </c>
    </row>
    <row r="74" spans="1:11" ht="19.5" customHeight="1">
      <c r="A74" s="42" t="s">
        <v>105</v>
      </c>
      <c r="B74" s="43" t="s">
        <v>16</v>
      </c>
      <c r="C74" s="52" t="s">
        <v>130</v>
      </c>
      <c r="D74" s="52" t="s">
        <v>130</v>
      </c>
      <c r="E74" s="52" t="s">
        <v>130</v>
      </c>
      <c r="F74" s="52" t="s">
        <v>130</v>
      </c>
      <c r="G74" s="50" t="s">
        <v>130</v>
      </c>
      <c r="H74" s="50" t="s">
        <v>130</v>
      </c>
      <c r="I74" s="50" t="s">
        <v>130</v>
      </c>
      <c r="J74" s="50" t="s">
        <v>130</v>
      </c>
      <c r="K74" s="53" t="str">
        <f t="shared" si="1"/>
        <v>=</v>
      </c>
    </row>
    <row r="75" spans="1:11" ht="19.5" customHeight="1">
      <c r="A75" s="42" t="s">
        <v>60</v>
      </c>
      <c r="B75" s="43" t="s">
        <v>16</v>
      </c>
      <c r="C75" s="52" t="s">
        <v>130</v>
      </c>
      <c r="D75" s="52" t="s">
        <v>130</v>
      </c>
      <c r="E75" s="52" t="s">
        <v>130</v>
      </c>
      <c r="F75" s="52" t="s">
        <v>130</v>
      </c>
      <c r="G75" s="50" t="s">
        <v>130</v>
      </c>
      <c r="H75" s="50" t="s">
        <v>130</v>
      </c>
      <c r="I75" s="50" t="s">
        <v>130</v>
      </c>
      <c r="J75" s="50" t="s">
        <v>130</v>
      </c>
      <c r="K75" s="53" t="str">
        <f t="shared" si="1"/>
        <v>=</v>
      </c>
    </row>
    <row r="76" spans="1:11" ht="19.5" customHeight="1">
      <c r="A76" s="42" t="s">
        <v>61</v>
      </c>
      <c r="B76" s="43" t="s">
        <v>16</v>
      </c>
      <c r="C76" s="52" t="s">
        <v>130</v>
      </c>
      <c r="D76" s="52" t="s">
        <v>130</v>
      </c>
      <c r="E76" s="52" t="s">
        <v>130</v>
      </c>
      <c r="F76" s="52" t="s">
        <v>130</v>
      </c>
      <c r="G76" s="50" t="s">
        <v>130</v>
      </c>
      <c r="H76" s="50" t="s">
        <v>130</v>
      </c>
      <c r="I76" s="50" t="s">
        <v>130</v>
      </c>
      <c r="J76" s="50" t="s">
        <v>130</v>
      </c>
      <c r="K76" s="53" t="str">
        <f t="shared" si="1"/>
        <v>=</v>
      </c>
    </row>
    <row r="77" spans="1:11" ht="19.5" customHeight="1">
      <c r="A77" s="42" t="s">
        <v>62</v>
      </c>
      <c r="B77" s="43" t="s">
        <v>16</v>
      </c>
      <c r="C77" s="52" t="s">
        <v>130</v>
      </c>
      <c r="D77" s="52" t="s">
        <v>130</v>
      </c>
      <c r="E77" s="52" t="s">
        <v>130</v>
      </c>
      <c r="F77" s="52" t="s">
        <v>130</v>
      </c>
      <c r="G77" s="50" t="s">
        <v>130</v>
      </c>
      <c r="H77" s="50" t="s">
        <v>130</v>
      </c>
      <c r="I77" s="50" t="s">
        <v>130</v>
      </c>
      <c r="J77" s="50" t="s">
        <v>130</v>
      </c>
      <c r="K77" s="53" t="str">
        <f t="shared" si="1"/>
        <v>=</v>
      </c>
    </row>
    <row r="78" spans="1:11" ht="19.5" customHeight="1">
      <c r="A78" s="42" t="s">
        <v>63</v>
      </c>
      <c r="B78" s="43" t="s">
        <v>16</v>
      </c>
      <c r="C78" s="52">
        <v>0.58</v>
      </c>
      <c r="D78" s="52">
        <v>0.85</v>
      </c>
      <c r="E78" s="52">
        <v>0.5</v>
      </c>
      <c r="F78" s="52">
        <v>0.65</v>
      </c>
      <c r="G78" s="50">
        <v>0.4</v>
      </c>
      <c r="H78" s="50">
        <v>0.7</v>
      </c>
      <c r="I78" s="50">
        <v>0.41</v>
      </c>
      <c r="J78" s="50">
        <v>0.7</v>
      </c>
      <c r="K78" s="53">
        <f t="shared" si="1"/>
        <v>0.59875</v>
      </c>
    </row>
    <row r="79" spans="1:11" ht="19.5" customHeight="1">
      <c r="A79" s="42" t="s">
        <v>64</v>
      </c>
      <c r="B79" s="43" t="s">
        <v>16</v>
      </c>
      <c r="C79" s="52">
        <v>1.1</v>
      </c>
      <c r="D79" s="52">
        <v>2</v>
      </c>
      <c r="E79" s="52">
        <v>1.2</v>
      </c>
      <c r="F79" s="52">
        <v>1.3</v>
      </c>
      <c r="G79" s="50">
        <v>0.9</v>
      </c>
      <c r="H79" s="50">
        <v>1.3</v>
      </c>
      <c r="I79" s="50">
        <v>0.9</v>
      </c>
      <c r="J79" s="50">
        <v>1.3</v>
      </c>
      <c r="K79" s="53">
        <f t="shared" si="1"/>
        <v>1.25</v>
      </c>
    </row>
    <row r="80" spans="1:11" ht="19.5" customHeight="1">
      <c r="A80" s="42" t="s">
        <v>106</v>
      </c>
      <c r="B80" s="43" t="s">
        <v>16</v>
      </c>
      <c r="C80" s="52" t="s">
        <v>130</v>
      </c>
      <c r="D80" s="52" t="s">
        <v>130</v>
      </c>
      <c r="E80" s="52" t="s">
        <v>130</v>
      </c>
      <c r="F80" s="52" t="s">
        <v>130</v>
      </c>
      <c r="G80" s="50" t="s">
        <v>130</v>
      </c>
      <c r="H80" s="50" t="s">
        <v>130</v>
      </c>
      <c r="I80" s="50" t="s">
        <v>130</v>
      </c>
      <c r="J80" s="50" t="s">
        <v>130</v>
      </c>
      <c r="K80" s="53" t="str">
        <f t="shared" si="1"/>
        <v>=</v>
      </c>
    </row>
    <row r="81" spans="1:11" ht="19.5" customHeight="1">
      <c r="A81" s="42" t="s">
        <v>65</v>
      </c>
      <c r="B81" s="43" t="s">
        <v>16</v>
      </c>
      <c r="C81" s="52">
        <v>4</v>
      </c>
      <c r="D81" s="52">
        <v>4</v>
      </c>
      <c r="E81" s="52">
        <v>1.5</v>
      </c>
      <c r="F81" s="52">
        <v>3</v>
      </c>
      <c r="G81" s="50">
        <v>2.8</v>
      </c>
      <c r="H81" s="50">
        <v>4</v>
      </c>
      <c r="I81" s="50">
        <v>0.8</v>
      </c>
      <c r="J81" s="50">
        <v>1.2</v>
      </c>
      <c r="K81" s="53">
        <f t="shared" si="1"/>
        <v>2.6625</v>
      </c>
    </row>
    <row r="82" spans="1:11" ht="19.5" customHeight="1">
      <c r="A82" s="42" t="s">
        <v>119</v>
      </c>
      <c r="B82" s="43" t="s">
        <v>16</v>
      </c>
      <c r="C82" s="52" t="s">
        <v>130</v>
      </c>
      <c r="D82" s="52" t="s">
        <v>130</v>
      </c>
      <c r="E82" s="52" t="s">
        <v>130</v>
      </c>
      <c r="F82" s="52" t="s">
        <v>130</v>
      </c>
      <c r="G82" s="50" t="s">
        <v>130</v>
      </c>
      <c r="H82" s="50" t="s">
        <v>130</v>
      </c>
      <c r="I82" s="50" t="s">
        <v>130</v>
      </c>
      <c r="J82" s="50" t="s">
        <v>130</v>
      </c>
      <c r="K82" s="53" t="str">
        <f t="shared" si="1"/>
        <v>=</v>
      </c>
    </row>
    <row r="83" spans="1:11" ht="19.5" customHeight="1">
      <c r="A83" s="42" t="s">
        <v>107</v>
      </c>
      <c r="B83" s="43" t="s">
        <v>16</v>
      </c>
      <c r="C83" s="52">
        <v>0.9</v>
      </c>
      <c r="D83" s="52">
        <v>1</v>
      </c>
      <c r="E83" s="52">
        <v>0.6</v>
      </c>
      <c r="F83" s="52">
        <v>0.95</v>
      </c>
      <c r="G83" s="50">
        <v>0.6</v>
      </c>
      <c r="H83" s="50">
        <v>0.9</v>
      </c>
      <c r="I83" s="50">
        <v>0.65</v>
      </c>
      <c r="J83" s="50">
        <v>1</v>
      </c>
      <c r="K83" s="53">
        <f t="shared" si="1"/>
        <v>0.8250000000000001</v>
      </c>
    </row>
    <row r="84" spans="1:11" ht="19.5" customHeight="1">
      <c r="A84" s="42" t="s">
        <v>108</v>
      </c>
      <c r="B84" s="43" t="s">
        <v>16</v>
      </c>
      <c r="C84" s="52" t="s">
        <v>130</v>
      </c>
      <c r="D84" s="52" t="s">
        <v>130</v>
      </c>
      <c r="E84" s="52">
        <v>1.3</v>
      </c>
      <c r="F84" s="52">
        <v>1.5</v>
      </c>
      <c r="G84" s="50" t="s">
        <v>130</v>
      </c>
      <c r="H84" s="50" t="s">
        <v>130</v>
      </c>
      <c r="I84" s="50" t="s">
        <v>130</v>
      </c>
      <c r="J84" s="50" t="s">
        <v>130</v>
      </c>
      <c r="K84" s="53">
        <f t="shared" si="1"/>
        <v>1.4</v>
      </c>
    </row>
    <row r="85" spans="1:11" ht="19.5" customHeight="1">
      <c r="A85" s="42" t="s">
        <v>109</v>
      </c>
      <c r="B85" s="43" t="s">
        <v>16</v>
      </c>
      <c r="C85" s="52">
        <v>0.6</v>
      </c>
      <c r="D85" s="52">
        <v>0.65</v>
      </c>
      <c r="E85" s="52">
        <v>0.7</v>
      </c>
      <c r="F85" s="52">
        <v>0.8</v>
      </c>
      <c r="G85" s="50">
        <v>0.5</v>
      </c>
      <c r="H85" s="50">
        <v>0.7</v>
      </c>
      <c r="I85" s="50">
        <v>0.65</v>
      </c>
      <c r="J85" s="50">
        <v>1</v>
      </c>
      <c r="K85" s="53">
        <f t="shared" si="1"/>
        <v>0.7000000000000001</v>
      </c>
    </row>
    <row r="86" spans="1:11" ht="19.5" customHeight="1">
      <c r="A86" s="42" t="s">
        <v>93</v>
      </c>
      <c r="B86" s="43" t="s">
        <v>16</v>
      </c>
      <c r="C86" s="52">
        <v>0.8</v>
      </c>
      <c r="D86" s="52">
        <v>1</v>
      </c>
      <c r="E86" s="52">
        <v>0.8</v>
      </c>
      <c r="F86" s="52">
        <v>1.2</v>
      </c>
      <c r="G86" s="50">
        <v>0.8</v>
      </c>
      <c r="H86" s="50">
        <v>0.8</v>
      </c>
      <c r="I86" s="50">
        <v>0.6</v>
      </c>
      <c r="J86" s="50">
        <v>0.9</v>
      </c>
      <c r="K86" s="53">
        <f t="shared" si="1"/>
        <v>0.8624999999999999</v>
      </c>
    </row>
    <row r="87" spans="1:11" ht="19.5" customHeight="1">
      <c r="A87" s="42" t="s">
        <v>66</v>
      </c>
      <c r="B87" s="43" t="s">
        <v>16</v>
      </c>
      <c r="C87" s="52">
        <v>0.6</v>
      </c>
      <c r="D87" s="52">
        <v>1</v>
      </c>
      <c r="E87" s="52">
        <v>0.6</v>
      </c>
      <c r="F87" s="52">
        <v>1.4</v>
      </c>
      <c r="G87" s="50">
        <v>0.8</v>
      </c>
      <c r="H87" s="50">
        <v>0.8</v>
      </c>
      <c r="I87" s="50">
        <v>0.6</v>
      </c>
      <c r="J87" s="50">
        <v>1</v>
      </c>
      <c r="K87" s="53">
        <f t="shared" si="1"/>
        <v>0.85</v>
      </c>
    </row>
    <row r="88" spans="1:11" ht="19.5" customHeight="1">
      <c r="A88" s="42" t="s">
        <v>67</v>
      </c>
      <c r="B88" s="43" t="s">
        <v>16</v>
      </c>
      <c r="C88" s="52" t="s">
        <v>130</v>
      </c>
      <c r="D88" s="52" t="s">
        <v>130</v>
      </c>
      <c r="E88" s="52">
        <v>1.8</v>
      </c>
      <c r="F88" s="52">
        <v>2</v>
      </c>
      <c r="G88" s="50">
        <v>1.8</v>
      </c>
      <c r="H88" s="50">
        <v>2.1</v>
      </c>
      <c r="I88" s="50" t="s">
        <v>130</v>
      </c>
      <c r="J88" s="50" t="s">
        <v>130</v>
      </c>
      <c r="K88" s="53">
        <f t="shared" si="1"/>
        <v>1.9249999999999998</v>
      </c>
    </row>
    <row r="89" spans="1:11" ht="19.5" customHeight="1">
      <c r="A89" s="42" t="s">
        <v>68</v>
      </c>
      <c r="B89" s="43" t="s">
        <v>16</v>
      </c>
      <c r="C89" s="52" t="s">
        <v>130</v>
      </c>
      <c r="D89" s="52" t="s">
        <v>130</v>
      </c>
      <c r="E89" s="52" t="s">
        <v>130</v>
      </c>
      <c r="F89" s="52" t="s">
        <v>130</v>
      </c>
      <c r="G89" s="50" t="s">
        <v>130</v>
      </c>
      <c r="H89" s="50" t="s">
        <v>130</v>
      </c>
      <c r="I89" s="50" t="s">
        <v>130</v>
      </c>
      <c r="J89" s="50" t="s">
        <v>130</v>
      </c>
      <c r="K89" s="53" t="str">
        <f t="shared" si="1"/>
        <v>=</v>
      </c>
    </row>
    <row r="90" spans="1:11" ht="19.5" customHeight="1">
      <c r="A90" s="42" t="s">
        <v>110</v>
      </c>
      <c r="B90" s="43" t="s">
        <v>16</v>
      </c>
      <c r="C90" s="52" t="s">
        <v>130</v>
      </c>
      <c r="D90" s="52" t="s">
        <v>130</v>
      </c>
      <c r="E90" s="52" t="s">
        <v>130</v>
      </c>
      <c r="F90" s="52" t="s">
        <v>130</v>
      </c>
      <c r="G90" s="50" t="s">
        <v>130</v>
      </c>
      <c r="H90" s="50" t="s">
        <v>130</v>
      </c>
      <c r="I90" s="50" t="s">
        <v>130</v>
      </c>
      <c r="J90" s="50" t="s">
        <v>130</v>
      </c>
      <c r="K90" s="53" t="str">
        <f t="shared" si="1"/>
        <v>=</v>
      </c>
    </row>
    <row r="91" spans="1:11" ht="19.5" customHeight="1">
      <c r="A91" s="42" t="s">
        <v>69</v>
      </c>
      <c r="B91" s="43" t="s">
        <v>16</v>
      </c>
      <c r="C91" s="52">
        <v>0.5</v>
      </c>
      <c r="D91" s="52">
        <v>0.7</v>
      </c>
      <c r="E91" s="52">
        <v>0.45</v>
      </c>
      <c r="F91" s="52">
        <v>0.65</v>
      </c>
      <c r="G91" s="50">
        <v>0.45</v>
      </c>
      <c r="H91" s="50">
        <v>0.55</v>
      </c>
      <c r="I91" s="50">
        <v>0.45</v>
      </c>
      <c r="J91" s="50">
        <v>0.55</v>
      </c>
      <c r="K91" s="53">
        <f t="shared" si="1"/>
        <v>0.5375</v>
      </c>
    </row>
    <row r="92" spans="1:11" ht="19.5" customHeight="1">
      <c r="A92" s="42" t="s">
        <v>111</v>
      </c>
      <c r="B92" s="43" t="s">
        <v>16</v>
      </c>
      <c r="C92" s="52" t="s">
        <v>130</v>
      </c>
      <c r="D92" s="52" t="s">
        <v>130</v>
      </c>
      <c r="E92" s="52">
        <v>1</v>
      </c>
      <c r="F92" s="52">
        <v>1.3</v>
      </c>
      <c r="G92" s="50">
        <v>1.3</v>
      </c>
      <c r="H92" s="50">
        <v>1.5</v>
      </c>
      <c r="I92" s="50">
        <v>1</v>
      </c>
      <c r="J92" s="50">
        <v>1.5</v>
      </c>
      <c r="K92" s="53">
        <f t="shared" si="1"/>
        <v>1.2666666666666666</v>
      </c>
    </row>
    <row r="93" spans="1:11" ht="19.5" customHeight="1">
      <c r="A93" s="42" t="s">
        <v>112</v>
      </c>
      <c r="B93" s="43" t="s">
        <v>16</v>
      </c>
      <c r="C93" s="52">
        <v>0.5</v>
      </c>
      <c r="D93" s="52">
        <v>0.5</v>
      </c>
      <c r="E93" s="52">
        <v>0.25</v>
      </c>
      <c r="F93" s="52">
        <v>0.65</v>
      </c>
      <c r="G93" s="50" t="s">
        <v>130</v>
      </c>
      <c r="H93" s="50" t="s">
        <v>130</v>
      </c>
      <c r="I93" s="50">
        <v>1.5</v>
      </c>
      <c r="J93" s="50">
        <v>1.5</v>
      </c>
      <c r="K93" s="53">
        <f t="shared" si="1"/>
        <v>0.8166666666666668</v>
      </c>
    </row>
    <row r="94" spans="1:11" ht="19.5" customHeight="1">
      <c r="A94" s="42" t="s">
        <v>89</v>
      </c>
      <c r="B94" s="43" t="s">
        <v>16</v>
      </c>
      <c r="C94" s="52" t="s">
        <v>130</v>
      </c>
      <c r="D94" s="52" t="s">
        <v>130</v>
      </c>
      <c r="E94" s="52" t="s">
        <v>130</v>
      </c>
      <c r="F94" s="52" t="s">
        <v>130</v>
      </c>
      <c r="G94" s="50" t="s">
        <v>130</v>
      </c>
      <c r="H94" s="50" t="s">
        <v>130</v>
      </c>
      <c r="I94" s="50" t="s">
        <v>130</v>
      </c>
      <c r="J94" s="50" t="s">
        <v>130</v>
      </c>
      <c r="K94" s="53" t="str">
        <f t="shared" si="1"/>
        <v>=</v>
      </c>
    </row>
    <row r="95" spans="1:11" ht="19.5" customHeight="1">
      <c r="A95" s="42" t="s">
        <v>92</v>
      </c>
      <c r="B95" s="43" t="s">
        <v>16</v>
      </c>
      <c r="C95" s="52">
        <v>0.35</v>
      </c>
      <c r="D95" s="52">
        <v>0.45</v>
      </c>
      <c r="E95" s="52" t="s">
        <v>130</v>
      </c>
      <c r="F95" s="52" t="s">
        <v>130</v>
      </c>
      <c r="G95" s="50" t="s">
        <v>130</v>
      </c>
      <c r="H95" s="50" t="s">
        <v>130</v>
      </c>
      <c r="I95" s="50" t="s">
        <v>130</v>
      </c>
      <c r="J95" s="50" t="s">
        <v>130</v>
      </c>
      <c r="K95" s="53">
        <f t="shared" si="1"/>
        <v>0.4</v>
      </c>
    </row>
    <row r="96" spans="1:11" ht="19.5" customHeight="1">
      <c r="A96" s="42" t="s">
        <v>113</v>
      </c>
      <c r="B96" s="43" t="s">
        <v>16</v>
      </c>
      <c r="C96" s="52" t="s">
        <v>130</v>
      </c>
      <c r="D96" s="52" t="s">
        <v>130</v>
      </c>
      <c r="E96" s="52" t="s">
        <v>130</v>
      </c>
      <c r="F96" s="52" t="s">
        <v>130</v>
      </c>
      <c r="G96" s="50" t="s">
        <v>130</v>
      </c>
      <c r="H96" s="50" t="s">
        <v>130</v>
      </c>
      <c r="I96" s="50" t="s">
        <v>130</v>
      </c>
      <c r="J96" s="50" t="s">
        <v>130</v>
      </c>
      <c r="K96" s="53" t="str">
        <f t="shared" si="1"/>
        <v>=</v>
      </c>
    </row>
    <row r="97" spans="1:11" ht="19.5" customHeight="1">
      <c r="A97" s="42" t="s">
        <v>86</v>
      </c>
      <c r="B97" s="43" t="s">
        <v>16</v>
      </c>
      <c r="C97" s="52" t="s">
        <v>130</v>
      </c>
      <c r="D97" s="52" t="s">
        <v>130</v>
      </c>
      <c r="E97" s="52" t="s">
        <v>130</v>
      </c>
      <c r="F97" s="52" t="s">
        <v>130</v>
      </c>
      <c r="G97" s="50" t="s">
        <v>130</v>
      </c>
      <c r="H97" s="50" t="s">
        <v>130</v>
      </c>
      <c r="I97" s="50" t="s">
        <v>130</v>
      </c>
      <c r="J97" s="50" t="s">
        <v>130</v>
      </c>
      <c r="K97" s="53" t="str">
        <f t="shared" si="1"/>
        <v>=</v>
      </c>
    </row>
    <row r="98" spans="1:11" ht="19.5" customHeight="1">
      <c r="A98" s="46" t="s">
        <v>115</v>
      </c>
      <c r="B98" s="43"/>
      <c r="C98" s="52"/>
      <c r="D98" s="52"/>
      <c r="E98" s="52"/>
      <c r="F98" s="52"/>
      <c r="G98" s="50"/>
      <c r="H98" s="50"/>
      <c r="I98" s="50"/>
      <c r="J98" s="50"/>
      <c r="K98" s="53"/>
    </row>
    <row r="99" spans="1:11" ht="19.5" customHeight="1">
      <c r="A99" s="42" t="s">
        <v>70</v>
      </c>
      <c r="B99" s="43" t="s">
        <v>16</v>
      </c>
      <c r="C99" s="52" t="s">
        <v>130</v>
      </c>
      <c r="D99" s="52" t="s">
        <v>130</v>
      </c>
      <c r="E99" s="52" t="s">
        <v>130</v>
      </c>
      <c r="F99" s="52" t="s">
        <v>130</v>
      </c>
      <c r="G99" s="50" t="s">
        <v>130</v>
      </c>
      <c r="H99" s="50" t="s">
        <v>130</v>
      </c>
      <c r="I99" s="50" t="s">
        <v>130</v>
      </c>
      <c r="J99" s="50" t="s">
        <v>130</v>
      </c>
      <c r="K99" s="53" t="str">
        <f aca="true" t="shared" si="2" ref="K99:K108">IF(ISERROR(AVERAGE(C99:J99)),"=",AVERAGE(C99:J99))</f>
        <v>=</v>
      </c>
    </row>
    <row r="100" spans="1:11" ht="19.5" customHeight="1">
      <c r="A100" s="42" t="s">
        <v>71</v>
      </c>
      <c r="B100" s="43" t="s">
        <v>16</v>
      </c>
      <c r="C100" s="52" t="s">
        <v>130</v>
      </c>
      <c r="D100" s="52" t="s">
        <v>130</v>
      </c>
      <c r="E100" s="52" t="s">
        <v>130</v>
      </c>
      <c r="F100" s="52" t="s">
        <v>130</v>
      </c>
      <c r="G100" s="50" t="s">
        <v>130</v>
      </c>
      <c r="H100" s="50" t="s">
        <v>130</v>
      </c>
      <c r="I100" s="50" t="s">
        <v>130</v>
      </c>
      <c r="J100" s="50" t="s">
        <v>130</v>
      </c>
      <c r="K100" s="53" t="str">
        <f t="shared" si="2"/>
        <v>=</v>
      </c>
    </row>
    <row r="101" spans="1:11" ht="19.5" customHeight="1">
      <c r="A101" s="42" t="s">
        <v>72</v>
      </c>
      <c r="B101" s="43" t="s">
        <v>16</v>
      </c>
      <c r="C101" s="52" t="s">
        <v>130</v>
      </c>
      <c r="D101" s="52" t="s">
        <v>130</v>
      </c>
      <c r="E101" s="52">
        <v>0.7</v>
      </c>
      <c r="F101" s="52">
        <v>0.7</v>
      </c>
      <c r="G101" s="50" t="s">
        <v>130</v>
      </c>
      <c r="H101" s="50" t="s">
        <v>130</v>
      </c>
      <c r="I101" s="50" t="s">
        <v>130</v>
      </c>
      <c r="J101" s="50" t="s">
        <v>130</v>
      </c>
      <c r="K101" s="53">
        <f t="shared" si="2"/>
        <v>0.7</v>
      </c>
    </row>
    <row r="102" spans="1:11" ht="19.5" customHeight="1">
      <c r="A102" s="42" t="s">
        <v>73</v>
      </c>
      <c r="B102" s="43" t="s">
        <v>16</v>
      </c>
      <c r="C102" s="52">
        <v>0.9</v>
      </c>
      <c r="D102" s="52">
        <v>1</v>
      </c>
      <c r="E102" s="52">
        <v>0.85</v>
      </c>
      <c r="F102" s="52">
        <v>1.2</v>
      </c>
      <c r="G102" s="50">
        <v>0.85</v>
      </c>
      <c r="H102" s="50">
        <v>1</v>
      </c>
      <c r="I102" s="50">
        <v>0.5</v>
      </c>
      <c r="J102" s="50">
        <v>1.1</v>
      </c>
      <c r="K102" s="53">
        <f t="shared" si="2"/>
        <v>0.925</v>
      </c>
    </row>
    <row r="103" spans="1:11" ht="19.5" customHeight="1">
      <c r="A103" s="42" t="s">
        <v>74</v>
      </c>
      <c r="B103" s="43" t="s">
        <v>16</v>
      </c>
      <c r="C103" s="52" t="s">
        <v>130</v>
      </c>
      <c r="D103" s="52" t="s">
        <v>130</v>
      </c>
      <c r="E103" s="52" t="s">
        <v>130</v>
      </c>
      <c r="F103" s="52" t="s">
        <v>130</v>
      </c>
      <c r="G103" s="50" t="s">
        <v>130</v>
      </c>
      <c r="H103" s="50" t="s">
        <v>130</v>
      </c>
      <c r="I103" s="50" t="s">
        <v>130</v>
      </c>
      <c r="J103" s="50" t="s">
        <v>130</v>
      </c>
      <c r="K103" s="53" t="str">
        <f t="shared" si="2"/>
        <v>=</v>
      </c>
    </row>
    <row r="104" spans="1:11" ht="19.5" customHeight="1">
      <c r="A104" s="42" t="s">
        <v>75</v>
      </c>
      <c r="B104" s="43" t="s">
        <v>16</v>
      </c>
      <c r="C104" s="52" t="s">
        <v>130</v>
      </c>
      <c r="D104" s="52" t="s">
        <v>130</v>
      </c>
      <c r="E104" s="52" t="s">
        <v>130</v>
      </c>
      <c r="F104" s="52" t="s">
        <v>130</v>
      </c>
      <c r="G104" s="50" t="s">
        <v>130</v>
      </c>
      <c r="H104" s="50" t="s">
        <v>130</v>
      </c>
      <c r="I104" s="50" t="s">
        <v>130</v>
      </c>
      <c r="J104" s="50" t="s">
        <v>130</v>
      </c>
      <c r="K104" s="53" t="str">
        <f t="shared" si="2"/>
        <v>=</v>
      </c>
    </row>
    <row r="105" spans="1:11" ht="19.5" customHeight="1">
      <c r="A105" s="42" t="s">
        <v>76</v>
      </c>
      <c r="B105" s="43" t="s">
        <v>16</v>
      </c>
      <c r="C105" s="52">
        <v>1.3</v>
      </c>
      <c r="D105" s="52">
        <v>1.7</v>
      </c>
      <c r="E105" s="52">
        <v>1.5</v>
      </c>
      <c r="F105" s="52">
        <v>1.7</v>
      </c>
      <c r="G105" s="50">
        <v>1.6</v>
      </c>
      <c r="H105" s="50">
        <v>2</v>
      </c>
      <c r="I105" s="50">
        <v>1.4</v>
      </c>
      <c r="J105" s="50">
        <v>1.8</v>
      </c>
      <c r="K105" s="53">
        <f t="shared" si="2"/>
        <v>1.6250000000000002</v>
      </c>
    </row>
    <row r="106" spans="1:11" ht="19.5" customHeight="1">
      <c r="A106" s="42" t="s">
        <v>77</v>
      </c>
      <c r="B106" s="43" t="s">
        <v>16</v>
      </c>
      <c r="C106" s="52" t="s">
        <v>130</v>
      </c>
      <c r="D106" s="52" t="s">
        <v>130</v>
      </c>
      <c r="E106" s="52" t="s">
        <v>130</v>
      </c>
      <c r="F106" s="52" t="s">
        <v>130</v>
      </c>
      <c r="G106" s="50" t="s">
        <v>130</v>
      </c>
      <c r="H106" s="50" t="s">
        <v>130</v>
      </c>
      <c r="I106" s="50" t="s">
        <v>130</v>
      </c>
      <c r="J106" s="50" t="s">
        <v>130</v>
      </c>
      <c r="K106" s="53" t="str">
        <f t="shared" si="2"/>
        <v>=</v>
      </c>
    </row>
    <row r="107" spans="1:11" ht="19.5" customHeight="1">
      <c r="A107" s="42" t="s">
        <v>78</v>
      </c>
      <c r="B107" s="43" t="s">
        <v>16</v>
      </c>
      <c r="C107" s="52" t="s">
        <v>130</v>
      </c>
      <c r="D107" s="52" t="s">
        <v>130</v>
      </c>
      <c r="E107" s="52" t="s">
        <v>130</v>
      </c>
      <c r="F107" s="52" t="s">
        <v>130</v>
      </c>
      <c r="G107" s="50" t="s">
        <v>130</v>
      </c>
      <c r="H107" s="50" t="s">
        <v>130</v>
      </c>
      <c r="I107" s="50" t="s">
        <v>130</v>
      </c>
      <c r="J107" s="50" t="s">
        <v>130</v>
      </c>
      <c r="K107" s="53" t="str">
        <f t="shared" si="2"/>
        <v>=</v>
      </c>
    </row>
    <row r="108" spans="1:11" ht="19.5" customHeight="1">
      <c r="A108" s="42" t="s">
        <v>87</v>
      </c>
      <c r="B108" s="43" t="s">
        <v>16</v>
      </c>
      <c r="C108" s="52" t="s">
        <v>130</v>
      </c>
      <c r="D108" s="52" t="s">
        <v>130</v>
      </c>
      <c r="E108" s="52" t="s">
        <v>130</v>
      </c>
      <c r="F108" s="52" t="s">
        <v>130</v>
      </c>
      <c r="G108" s="50" t="s">
        <v>130</v>
      </c>
      <c r="H108" s="50" t="s">
        <v>130</v>
      </c>
      <c r="I108" s="50" t="s">
        <v>130</v>
      </c>
      <c r="J108" s="50" t="s">
        <v>130</v>
      </c>
      <c r="K108" s="53" t="str">
        <f t="shared" si="2"/>
        <v>=</v>
      </c>
    </row>
  </sheetData>
  <sheetProtection/>
  <mergeCells count="10">
    <mergeCell ref="C60:D60"/>
    <mergeCell ref="E60:F60"/>
    <mergeCell ref="A1:K1"/>
    <mergeCell ref="A2:K2"/>
    <mergeCell ref="C5:D5"/>
    <mergeCell ref="E5:F5"/>
    <mergeCell ref="G5:H5"/>
    <mergeCell ref="I5:J5"/>
    <mergeCell ref="G60:H60"/>
    <mergeCell ref="I60:J60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08"/>
  <sheetViews>
    <sheetView showGridLines="0" workbookViewId="0" topLeftCell="A1">
      <selection activeCell="A5" sqref="A5"/>
    </sheetView>
  </sheetViews>
  <sheetFormatPr defaultColWidth="9.625" defaultRowHeight="12.75"/>
  <cols>
    <col min="1" max="1" width="35.75390625" style="33" customWidth="1"/>
    <col min="2" max="2" width="5.125" style="33" customWidth="1"/>
    <col min="3" max="12" width="8.50390625" style="33" customWidth="1"/>
    <col min="13" max="13" width="9.125" style="33" customWidth="1"/>
    <col min="14" max="16384" width="9.625" style="33" customWidth="1"/>
  </cols>
  <sheetData>
    <row r="1" spans="1:13" ht="36.75" customHeight="1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41.25" customHeight="1">
      <c r="A2" s="69" t="s">
        <v>186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5" s="48" customFormat="1" ht="15.75" customHeight="1">
      <c r="A3" s="47" t="s">
        <v>117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33"/>
      <c r="O3" s="33"/>
    </row>
    <row r="4" spans="1:15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3"/>
      <c r="O4" s="33"/>
    </row>
    <row r="5" spans="1:13" ht="26.25" customHeight="1">
      <c r="A5" s="35"/>
      <c r="B5" s="36"/>
      <c r="C5" s="66" t="s">
        <v>187</v>
      </c>
      <c r="D5" s="67"/>
      <c r="E5" s="66" t="s">
        <v>188</v>
      </c>
      <c r="F5" s="67"/>
      <c r="G5" s="66" t="s">
        <v>189</v>
      </c>
      <c r="H5" s="67"/>
      <c r="I5" s="66" t="s">
        <v>190</v>
      </c>
      <c r="J5" s="67"/>
      <c r="K5" s="66" t="s">
        <v>191</v>
      </c>
      <c r="L5" s="67"/>
      <c r="M5" s="37" t="s">
        <v>94</v>
      </c>
    </row>
    <row r="6" spans="1:13" ht="15.75" customHeight="1">
      <c r="A6" s="38"/>
      <c r="B6" s="39"/>
      <c r="C6" s="40" t="s">
        <v>95</v>
      </c>
      <c r="D6" s="40" t="s">
        <v>96</v>
      </c>
      <c r="E6" s="40" t="s">
        <v>95</v>
      </c>
      <c r="F6" s="40" t="s">
        <v>96</v>
      </c>
      <c r="G6" s="40" t="s">
        <v>95</v>
      </c>
      <c r="H6" s="40" t="s">
        <v>96</v>
      </c>
      <c r="I6" s="40" t="s">
        <v>95</v>
      </c>
      <c r="J6" s="40" t="s">
        <v>96</v>
      </c>
      <c r="K6" s="40" t="s">
        <v>95</v>
      </c>
      <c r="L6" s="40" t="s">
        <v>96</v>
      </c>
      <c r="M6" s="41" t="s">
        <v>192</v>
      </c>
    </row>
    <row r="7" spans="1:13" s="48" customFormat="1" ht="30.75" customHeight="1">
      <c r="A7" s="61" t="s">
        <v>123</v>
      </c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  <c r="M7" s="64"/>
    </row>
    <row r="8" spans="1:13" ht="19.5" customHeight="1">
      <c r="A8" s="42" t="s">
        <v>17</v>
      </c>
      <c r="B8" s="43" t="s">
        <v>16</v>
      </c>
      <c r="C8" s="49">
        <v>2</v>
      </c>
      <c r="D8" s="49">
        <v>2.4</v>
      </c>
      <c r="E8" s="49">
        <v>3.2</v>
      </c>
      <c r="F8" s="49">
        <v>3.2</v>
      </c>
      <c r="G8" s="50">
        <v>2.6</v>
      </c>
      <c r="H8" s="50">
        <v>3.8</v>
      </c>
      <c r="I8" s="50" t="s">
        <v>130</v>
      </c>
      <c r="J8" s="50" t="s">
        <v>130</v>
      </c>
      <c r="K8" s="50" t="s">
        <v>130</v>
      </c>
      <c r="L8" s="50" t="s">
        <v>130</v>
      </c>
      <c r="M8" s="51">
        <f aca="true" t="shared" si="0" ref="M8:M58">IF(ISERROR(AVERAGE(C8:L8)),"=",AVERAGE(C8:L8))</f>
        <v>2.8666666666666667</v>
      </c>
    </row>
    <row r="9" spans="1:13" ht="19.5" customHeight="1">
      <c r="A9" s="42" t="s">
        <v>88</v>
      </c>
      <c r="B9" s="43" t="s">
        <v>16</v>
      </c>
      <c r="C9" s="52" t="s">
        <v>130</v>
      </c>
      <c r="D9" s="52" t="s">
        <v>130</v>
      </c>
      <c r="E9" s="52" t="s">
        <v>130</v>
      </c>
      <c r="F9" s="52" t="s">
        <v>130</v>
      </c>
      <c r="G9" s="50" t="s">
        <v>130</v>
      </c>
      <c r="H9" s="50" t="s">
        <v>130</v>
      </c>
      <c r="I9" s="50" t="s">
        <v>130</v>
      </c>
      <c r="J9" s="50" t="s">
        <v>130</v>
      </c>
      <c r="K9" s="50" t="s">
        <v>130</v>
      </c>
      <c r="L9" s="50" t="s">
        <v>130</v>
      </c>
      <c r="M9" s="53" t="str">
        <f t="shared" si="0"/>
        <v>=</v>
      </c>
    </row>
    <row r="10" spans="1:13" ht="19.5" customHeight="1">
      <c r="A10" s="42" t="s">
        <v>18</v>
      </c>
      <c r="B10" s="43" t="s">
        <v>16</v>
      </c>
      <c r="C10" s="52">
        <v>3.7</v>
      </c>
      <c r="D10" s="52">
        <v>3.9</v>
      </c>
      <c r="E10" s="52" t="s">
        <v>130</v>
      </c>
      <c r="F10" s="52" t="s">
        <v>130</v>
      </c>
      <c r="G10" s="50" t="s">
        <v>130</v>
      </c>
      <c r="H10" s="50" t="s">
        <v>130</v>
      </c>
      <c r="I10" s="50">
        <v>3.8</v>
      </c>
      <c r="J10" s="50">
        <v>3.8</v>
      </c>
      <c r="K10" s="50" t="s">
        <v>130</v>
      </c>
      <c r="L10" s="50" t="s">
        <v>130</v>
      </c>
      <c r="M10" s="53">
        <f t="shared" si="0"/>
        <v>3.8</v>
      </c>
    </row>
    <row r="11" spans="1:13" ht="19.5" customHeight="1">
      <c r="A11" s="42" t="s">
        <v>84</v>
      </c>
      <c r="B11" s="43" t="s">
        <v>16</v>
      </c>
      <c r="C11" s="52" t="s">
        <v>130</v>
      </c>
      <c r="D11" s="52" t="s">
        <v>130</v>
      </c>
      <c r="E11" s="52">
        <v>4.2</v>
      </c>
      <c r="F11" s="52">
        <v>4.2</v>
      </c>
      <c r="G11" s="50" t="s">
        <v>130</v>
      </c>
      <c r="H11" s="50" t="s">
        <v>130</v>
      </c>
      <c r="I11" s="50" t="s">
        <v>130</v>
      </c>
      <c r="J11" s="50" t="s">
        <v>130</v>
      </c>
      <c r="K11" s="50">
        <v>3.1</v>
      </c>
      <c r="L11" s="50">
        <v>4.3</v>
      </c>
      <c r="M11" s="53">
        <f t="shared" si="0"/>
        <v>3.95</v>
      </c>
    </row>
    <row r="12" spans="1:13" ht="19.5" customHeight="1">
      <c r="A12" s="42" t="s">
        <v>19</v>
      </c>
      <c r="B12" s="43" t="s">
        <v>16</v>
      </c>
      <c r="C12" s="52" t="s">
        <v>130</v>
      </c>
      <c r="D12" s="52" t="s">
        <v>130</v>
      </c>
      <c r="E12" s="52" t="s">
        <v>130</v>
      </c>
      <c r="F12" s="52" t="s">
        <v>130</v>
      </c>
      <c r="G12" s="50" t="s">
        <v>130</v>
      </c>
      <c r="H12" s="50" t="s">
        <v>130</v>
      </c>
      <c r="I12" s="50" t="s">
        <v>130</v>
      </c>
      <c r="J12" s="50" t="s">
        <v>130</v>
      </c>
      <c r="K12" s="50" t="s">
        <v>130</v>
      </c>
      <c r="L12" s="50" t="s">
        <v>130</v>
      </c>
      <c r="M12" s="53" t="str">
        <f t="shared" si="0"/>
        <v>=</v>
      </c>
    </row>
    <row r="13" spans="1:13" ht="19.5" customHeight="1">
      <c r="A13" s="42" t="s">
        <v>114</v>
      </c>
      <c r="B13" s="43" t="s">
        <v>16</v>
      </c>
      <c r="C13" s="52" t="s">
        <v>130</v>
      </c>
      <c r="D13" s="52" t="s">
        <v>130</v>
      </c>
      <c r="E13" s="52" t="s">
        <v>130</v>
      </c>
      <c r="F13" s="52" t="s">
        <v>130</v>
      </c>
      <c r="G13" s="50" t="s">
        <v>130</v>
      </c>
      <c r="H13" s="50" t="s">
        <v>130</v>
      </c>
      <c r="I13" s="50" t="s">
        <v>130</v>
      </c>
      <c r="J13" s="50" t="s">
        <v>130</v>
      </c>
      <c r="K13" s="50" t="s">
        <v>130</v>
      </c>
      <c r="L13" s="50" t="s">
        <v>130</v>
      </c>
      <c r="M13" s="53" t="str">
        <f t="shared" si="0"/>
        <v>=</v>
      </c>
    </row>
    <row r="14" spans="1:13" ht="19.5" customHeight="1">
      <c r="A14" s="42" t="s">
        <v>20</v>
      </c>
      <c r="B14" s="43" t="s">
        <v>16</v>
      </c>
      <c r="C14" s="52">
        <v>0.9</v>
      </c>
      <c r="D14" s="52">
        <v>0.9</v>
      </c>
      <c r="E14" s="52">
        <v>1.2</v>
      </c>
      <c r="F14" s="52">
        <v>1.3</v>
      </c>
      <c r="G14" s="50">
        <v>0.9</v>
      </c>
      <c r="H14" s="50">
        <v>1</v>
      </c>
      <c r="I14" s="50" t="s">
        <v>130</v>
      </c>
      <c r="J14" s="50" t="s">
        <v>130</v>
      </c>
      <c r="K14" s="50">
        <v>0.4</v>
      </c>
      <c r="L14" s="50">
        <v>0.7</v>
      </c>
      <c r="M14" s="53">
        <f t="shared" si="0"/>
        <v>0.9125000000000001</v>
      </c>
    </row>
    <row r="15" spans="1:13" ht="19.5" customHeight="1">
      <c r="A15" s="42" t="s">
        <v>21</v>
      </c>
      <c r="B15" s="43" t="s">
        <v>16</v>
      </c>
      <c r="C15" s="52" t="s">
        <v>130</v>
      </c>
      <c r="D15" s="52" t="s">
        <v>130</v>
      </c>
      <c r="E15" s="52" t="s">
        <v>130</v>
      </c>
      <c r="F15" s="52" t="s">
        <v>130</v>
      </c>
      <c r="G15" s="50" t="s">
        <v>130</v>
      </c>
      <c r="H15" s="50" t="s">
        <v>130</v>
      </c>
      <c r="I15" s="50" t="s">
        <v>130</v>
      </c>
      <c r="J15" s="50" t="s">
        <v>130</v>
      </c>
      <c r="K15" s="50" t="s">
        <v>130</v>
      </c>
      <c r="L15" s="50" t="s">
        <v>130</v>
      </c>
      <c r="M15" s="53" t="str">
        <f t="shared" si="0"/>
        <v>=</v>
      </c>
    </row>
    <row r="16" spans="1:13" ht="19.5" customHeight="1">
      <c r="A16" s="42" t="s">
        <v>97</v>
      </c>
      <c r="B16" s="43" t="s">
        <v>16</v>
      </c>
      <c r="C16" s="52" t="s">
        <v>130</v>
      </c>
      <c r="D16" s="52" t="s">
        <v>130</v>
      </c>
      <c r="E16" s="52">
        <v>0.55</v>
      </c>
      <c r="F16" s="52">
        <v>0.6</v>
      </c>
      <c r="G16" s="50">
        <v>0.5</v>
      </c>
      <c r="H16" s="50">
        <v>0.5</v>
      </c>
      <c r="I16" s="50">
        <v>0.4</v>
      </c>
      <c r="J16" s="50">
        <v>0.45</v>
      </c>
      <c r="K16" s="50" t="s">
        <v>130</v>
      </c>
      <c r="L16" s="50" t="s">
        <v>130</v>
      </c>
      <c r="M16" s="53">
        <f t="shared" si="0"/>
        <v>0.5</v>
      </c>
    </row>
    <row r="17" spans="1:13" ht="19.5" customHeight="1">
      <c r="A17" s="42" t="s">
        <v>22</v>
      </c>
      <c r="B17" s="43" t="s">
        <v>16</v>
      </c>
      <c r="C17" s="52">
        <v>0.5</v>
      </c>
      <c r="D17" s="52">
        <v>0.7</v>
      </c>
      <c r="E17" s="52">
        <v>0.35</v>
      </c>
      <c r="F17" s="52">
        <v>0.8</v>
      </c>
      <c r="G17" s="50">
        <v>0.35</v>
      </c>
      <c r="H17" s="50">
        <v>0.7</v>
      </c>
      <c r="I17" s="50">
        <v>0.35</v>
      </c>
      <c r="J17" s="50">
        <v>7</v>
      </c>
      <c r="K17" s="50">
        <v>0.35</v>
      </c>
      <c r="L17" s="50">
        <v>0.7</v>
      </c>
      <c r="M17" s="53">
        <f t="shared" si="0"/>
        <v>1.18</v>
      </c>
    </row>
    <row r="18" spans="1:13" ht="19.5" customHeight="1">
      <c r="A18" s="42" t="s">
        <v>23</v>
      </c>
      <c r="B18" s="43" t="s">
        <v>16</v>
      </c>
      <c r="C18" s="52" t="s">
        <v>130</v>
      </c>
      <c r="D18" s="52" t="s">
        <v>130</v>
      </c>
      <c r="E18" s="52">
        <v>1.5</v>
      </c>
      <c r="F18" s="52">
        <v>1.5</v>
      </c>
      <c r="G18" s="50">
        <v>1</v>
      </c>
      <c r="H18" s="50">
        <v>1.5</v>
      </c>
      <c r="I18" s="50">
        <v>0.8</v>
      </c>
      <c r="J18" s="50">
        <v>1.2</v>
      </c>
      <c r="K18" s="50">
        <v>1.2</v>
      </c>
      <c r="L18" s="50">
        <v>1.2</v>
      </c>
      <c r="M18" s="53">
        <f t="shared" si="0"/>
        <v>1.2374999999999998</v>
      </c>
    </row>
    <row r="19" spans="1:13" ht="19.5" customHeight="1">
      <c r="A19" s="42" t="s">
        <v>24</v>
      </c>
      <c r="B19" s="43" t="s">
        <v>16</v>
      </c>
      <c r="C19" s="52">
        <v>1</v>
      </c>
      <c r="D19" s="52">
        <v>1.7</v>
      </c>
      <c r="E19" s="52">
        <v>1.2</v>
      </c>
      <c r="F19" s="52">
        <v>1.7</v>
      </c>
      <c r="G19" s="50">
        <v>1</v>
      </c>
      <c r="H19" s="50">
        <v>1.5</v>
      </c>
      <c r="I19" s="50">
        <v>0.7</v>
      </c>
      <c r="J19" s="50">
        <v>1</v>
      </c>
      <c r="K19" s="50">
        <v>0.6</v>
      </c>
      <c r="L19" s="50">
        <v>1</v>
      </c>
      <c r="M19" s="53">
        <f t="shared" si="0"/>
        <v>1.1400000000000001</v>
      </c>
    </row>
    <row r="20" spans="1:13" ht="19.5" customHeight="1">
      <c r="A20" s="42" t="s">
        <v>25</v>
      </c>
      <c r="B20" s="43" t="s">
        <v>16</v>
      </c>
      <c r="C20" s="52">
        <v>0.45</v>
      </c>
      <c r="D20" s="52">
        <v>0.8</v>
      </c>
      <c r="E20" s="52">
        <v>0.35</v>
      </c>
      <c r="F20" s="52">
        <v>0.75</v>
      </c>
      <c r="G20" s="50">
        <v>0.3</v>
      </c>
      <c r="H20" s="50">
        <v>0.8</v>
      </c>
      <c r="I20" s="50">
        <v>0.45</v>
      </c>
      <c r="J20" s="50">
        <v>0.75</v>
      </c>
      <c r="K20" s="50">
        <v>0.25</v>
      </c>
      <c r="L20" s="50">
        <v>0.8</v>
      </c>
      <c r="M20" s="53">
        <f t="shared" si="0"/>
        <v>0.5700000000000001</v>
      </c>
    </row>
    <row r="21" spans="1:13" ht="19.5" customHeight="1">
      <c r="A21" s="42" t="s">
        <v>26</v>
      </c>
      <c r="B21" s="43" t="s">
        <v>16</v>
      </c>
      <c r="C21" s="52">
        <v>0.35</v>
      </c>
      <c r="D21" s="52">
        <v>0.5</v>
      </c>
      <c r="E21" s="52">
        <v>0.4</v>
      </c>
      <c r="F21" s="52">
        <v>0.7</v>
      </c>
      <c r="G21" s="50">
        <v>0.3</v>
      </c>
      <c r="H21" s="50">
        <v>0.5</v>
      </c>
      <c r="I21" s="50">
        <v>0.3</v>
      </c>
      <c r="J21" s="50">
        <v>0.5</v>
      </c>
      <c r="K21" s="50">
        <v>0.3</v>
      </c>
      <c r="L21" s="50">
        <v>0.5</v>
      </c>
      <c r="M21" s="53">
        <f t="shared" si="0"/>
        <v>0.43499999999999994</v>
      </c>
    </row>
    <row r="22" spans="1:13" ht="19.5" customHeight="1">
      <c r="A22" s="42" t="s">
        <v>27</v>
      </c>
      <c r="B22" s="43" t="s">
        <v>16</v>
      </c>
      <c r="C22" s="52">
        <v>1</v>
      </c>
      <c r="D22" s="52">
        <v>1.7</v>
      </c>
      <c r="E22" s="52">
        <v>1</v>
      </c>
      <c r="F22" s="52">
        <v>1.7</v>
      </c>
      <c r="G22" s="50">
        <v>0.6</v>
      </c>
      <c r="H22" s="50">
        <v>0.8</v>
      </c>
      <c r="I22" s="50">
        <v>0.4</v>
      </c>
      <c r="J22" s="50">
        <v>0.8</v>
      </c>
      <c r="K22" s="50">
        <v>0.5</v>
      </c>
      <c r="L22" s="50">
        <v>0.9</v>
      </c>
      <c r="M22" s="53">
        <f t="shared" si="0"/>
        <v>0.9400000000000001</v>
      </c>
    </row>
    <row r="23" spans="1:13" ht="19.5" customHeight="1">
      <c r="A23" s="42" t="s">
        <v>28</v>
      </c>
      <c r="B23" s="43" t="s">
        <v>16</v>
      </c>
      <c r="C23" s="52" t="s">
        <v>130</v>
      </c>
      <c r="D23" s="52" t="s">
        <v>130</v>
      </c>
      <c r="E23" s="52" t="s">
        <v>130</v>
      </c>
      <c r="F23" s="52" t="s">
        <v>130</v>
      </c>
      <c r="G23" s="50">
        <v>0.8</v>
      </c>
      <c r="H23" s="50">
        <v>1.4</v>
      </c>
      <c r="I23" s="50">
        <v>0.5</v>
      </c>
      <c r="J23" s="50">
        <v>1.2</v>
      </c>
      <c r="K23" s="50">
        <v>0.6</v>
      </c>
      <c r="L23" s="50">
        <v>0.8</v>
      </c>
      <c r="M23" s="53">
        <f t="shared" si="0"/>
        <v>0.8833333333333333</v>
      </c>
    </row>
    <row r="24" spans="1:13" ht="19.5" customHeight="1">
      <c r="A24" s="42" t="s">
        <v>80</v>
      </c>
      <c r="B24" s="43" t="s">
        <v>16</v>
      </c>
      <c r="C24" s="52" t="s">
        <v>130</v>
      </c>
      <c r="D24" s="52" t="s">
        <v>130</v>
      </c>
      <c r="E24" s="52" t="s">
        <v>130</v>
      </c>
      <c r="F24" s="52" t="s">
        <v>130</v>
      </c>
      <c r="G24" s="50" t="s">
        <v>130</v>
      </c>
      <c r="H24" s="50" t="s">
        <v>130</v>
      </c>
      <c r="I24" s="50" t="s">
        <v>130</v>
      </c>
      <c r="J24" s="50" t="s">
        <v>130</v>
      </c>
      <c r="K24" s="50" t="s">
        <v>130</v>
      </c>
      <c r="L24" s="50" t="s">
        <v>130</v>
      </c>
      <c r="M24" s="53" t="str">
        <f t="shared" si="0"/>
        <v>=</v>
      </c>
    </row>
    <row r="25" spans="1:13" ht="19.5" customHeight="1">
      <c r="A25" s="42" t="s">
        <v>29</v>
      </c>
      <c r="B25" s="43" t="s">
        <v>16</v>
      </c>
      <c r="C25" s="52" t="s">
        <v>130</v>
      </c>
      <c r="D25" s="52" t="s">
        <v>130</v>
      </c>
      <c r="E25" s="52">
        <v>1.6</v>
      </c>
      <c r="F25" s="52">
        <v>1.7</v>
      </c>
      <c r="G25" s="50">
        <v>1</v>
      </c>
      <c r="H25" s="50">
        <v>1</v>
      </c>
      <c r="I25" s="50">
        <v>0.6</v>
      </c>
      <c r="J25" s="50">
        <v>0.7</v>
      </c>
      <c r="K25" s="50">
        <v>0.5</v>
      </c>
      <c r="L25" s="50">
        <v>0.55</v>
      </c>
      <c r="M25" s="53">
        <f t="shared" si="0"/>
        <v>0.9562499999999999</v>
      </c>
    </row>
    <row r="26" spans="1:13" ht="19.5" customHeight="1">
      <c r="A26" s="42" t="s">
        <v>98</v>
      </c>
      <c r="B26" s="43" t="s">
        <v>16</v>
      </c>
      <c r="C26" s="52">
        <v>1</v>
      </c>
      <c r="D26" s="52">
        <v>1.2</v>
      </c>
      <c r="E26" s="52" t="s">
        <v>130</v>
      </c>
      <c r="F26" s="52" t="s">
        <v>130</v>
      </c>
      <c r="G26" s="50">
        <v>1.5</v>
      </c>
      <c r="H26" s="50">
        <v>1.6</v>
      </c>
      <c r="I26" s="50" t="s">
        <v>130</v>
      </c>
      <c r="J26" s="50" t="s">
        <v>130</v>
      </c>
      <c r="K26" s="50" t="s">
        <v>130</v>
      </c>
      <c r="L26" s="50" t="s">
        <v>130</v>
      </c>
      <c r="M26" s="53">
        <f t="shared" si="0"/>
        <v>1.3250000000000002</v>
      </c>
    </row>
    <row r="27" spans="1:13" ht="19.5" customHeight="1">
      <c r="A27" s="42" t="s">
        <v>30</v>
      </c>
      <c r="B27" s="43" t="s">
        <v>16</v>
      </c>
      <c r="C27" s="52">
        <v>0.3</v>
      </c>
      <c r="D27" s="52">
        <v>0.55</v>
      </c>
      <c r="E27" s="52">
        <v>0.25</v>
      </c>
      <c r="F27" s="52">
        <v>0.6</v>
      </c>
      <c r="G27" s="50">
        <v>0.33</v>
      </c>
      <c r="H27" s="50">
        <v>0.4</v>
      </c>
      <c r="I27" s="50">
        <v>0.36</v>
      </c>
      <c r="J27" s="50">
        <v>0.4</v>
      </c>
      <c r="K27" s="50">
        <v>0.35</v>
      </c>
      <c r="L27" s="50">
        <v>0.35</v>
      </c>
      <c r="M27" s="53">
        <f t="shared" si="0"/>
        <v>0.389</v>
      </c>
    </row>
    <row r="28" spans="1:13" ht="19.5" customHeight="1">
      <c r="A28" s="42" t="s">
        <v>99</v>
      </c>
      <c r="B28" s="43" t="s">
        <v>16</v>
      </c>
      <c r="C28" s="52">
        <v>0.7</v>
      </c>
      <c r="D28" s="52">
        <v>1.3</v>
      </c>
      <c r="E28" s="52">
        <v>0.5</v>
      </c>
      <c r="F28" s="52">
        <v>1.2</v>
      </c>
      <c r="G28" s="50">
        <v>0.4</v>
      </c>
      <c r="H28" s="50">
        <v>0.7</v>
      </c>
      <c r="I28" s="50">
        <v>0.35</v>
      </c>
      <c r="J28" s="50">
        <v>0.5</v>
      </c>
      <c r="K28" s="50">
        <v>0.4</v>
      </c>
      <c r="L28" s="50">
        <v>0.65</v>
      </c>
      <c r="M28" s="53">
        <f t="shared" si="0"/>
        <v>0.6700000000000002</v>
      </c>
    </row>
    <row r="29" spans="1:13" ht="19.5" customHeight="1">
      <c r="A29" s="42" t="s">
        <v>100</v>
      </c>
      <c r="B29" s="43" t="s">
        <v>16</v>
      </c>
      <c r="C29" s="52">
        <v>0.33</v>
      </c>
      <c r="D29" s="52">
        <v>0.6</v>
      </c>
      <c r="E29" s="52">
        <v>0.5</v>
      </c>
      <c r="F29" s="52">
        <v>0.5</v>
      </c>
      <c r="G29" s="50">
        <v>0.41</v>
      </c>
      <c r="H29" s="50">
        <v>0.6</v>
      </c>
      <c r="I29" s="50">
        <v>0.25</v>
      </c>
      <c r="J29" s="50">
        <v>0.6</v>
      </c>
      <c r="K29" s="50" t="s">
        <v>130</v>
      </c>
      <c r="L29" s="50" t="s">
        <v>130</v>
      </c>
      <c r="M29" s="53">
        <f t="shared" si="0"/>
        <v>0.47375</v>
      </c>
    </row>
    <row r="30" spans="1:13" ht="19.5" customHeight="1">
      <c r="A30" s="42" t="s">
        <v>31</v>
      </c>
      <c r="B30" s="43" t="s">
        <v>16</v>
      </c>
      <c r="C30" s="52">
        <v>0.5</v>
      </c>
      <c r="D30" s="52">
        <v>0.5</v>
      </c>
      <c r="E30" s="52">
        <v>0.45</v>
      </c>
      <c r="F30" s="52">
        <v>0.7</v>
      </c>
      <c r="G30" s="50" t="s">
        <v>130</v>
      </c>
      <c r="H30" s="50" t="s">
        <v>130</v>
      </c>
      <c r="I30" s="50" t="s">
        <v>130</v>
      </c>
      <c r="J30" s="50" t="s">
        <v>130</v>
      </c>
      <c r="K30" s="50">
        <v>0.5</v>
      </c>
      <c r="L30" s="50">
        <v>0.5</v>
      </c>
      <c r="M30" s="53">
        <f t="shared" si="0"/>
        <v>0.525</v>
      </c>
    </row>
    <row r="31" spans="1:13" ht="19.5" customHeight="1">
      <c r="A31" s="42" t="s">
        <v>32</v>
      </c>
      <c r="B31" s="43" t="s">
        <v>16</v>
      </c>
      <c r="C31" s="52">
        <v>0.4</v>
      </c>
      <c r="D31" s="52">
        <v>0.5</v>
      </c>
      <c r="E31" s="52">
        <v>0.4</v>
      </c>
      <c r="F31" s="52">
        <v>0.7</v>
      </c>
      <c r="G31" s="50">
        <v>0.4</v>
      </c>
      <c r="H31" s="50">
        <v>0.7</v>
      </c>
      <c r="I31" s="50">
        <v>0.3</v>
      </c>
      <c r="J31" s="50">
        <v>0.6</v>
      </c>
      <c r="K31" s="50">
        <v>0.4</v>
      </c>
      <c r="L31" s="50">
        <v>0.5</v>
      </c>
      <c r="M31" s="53">
        <f t="shared" si="0"/>
        <v>0.48999999999999994</v>
      </c>
    </row>
    <row r="32" spans="1:13" ht="19.5" customHeight="1">
      <c r="A32" s="42" t="s">
        <v>83</v>
      </c>
      <c r="B32" s="43" t="s">
        <v>16</v>
      </c>
      <c r="C32" s="52" t="s">
        <v>130</v>
      </c>
      <c r="D32" s="52" t="s">
        <v>130</v>
      </c>
      <c r="E32" s="52" t="s">
        <v>130</v>
      </c>
      <c r="F32" s="52" t="s">
        <v>130</v>
      </c>
      <c r="G32" s="50" t="s">
        <v>130</v>
      </c>
      <c r="H32" s="50" t="s">
        <v>130</v>
      </c>
      <c r="I32" s="50" t="s">
        <v>130</v>
      </c>
      <c r="J32" s="50" t="s">
        <v>130</v>
      </c>
      <c r="K32" s="50" t="s">
        <v>130</v>
      </c>
      <c r="L32" s="50" t="s">
        <v>130</v>
      </c>
      <c r="M32" s="53" t="str">
        <f t="shared" si="0"/>
        <v>=</v>
      </c>
    </row>
    <row r="33" spans="1:13" ht="19.5" customHeight="1">
      <c r="A33" s="42" t="s">
        <v>33</v>
      </c>
      <c r="B33" s="43" t="s">
        <v>16</v>
      </c>
      <c r="C33" s="52">
        <v>1</v>
      </c>
      <c r="D33" s="52">
        <v>1</v>
      </c>
      <c r="E33" s="52" t="s">
        <v>130</v>
      </c>
      <c r="F33" s="52" t="s">
        <v>130</v>
      </c>
      <c r="G33" s="50" t="s">
        <v>130</v>
      </c>
      <c r="H33" s="50" t="s">
        <v>130</v>
      </c>
      <c r="I33" s="50" t="s">
        <v>130</v>
      </c>
      <c r="J33" s="50" t="s">
        <v>130</v>
      </c>
      <c r="K33" s="50" t="s">
        <v>130</v>
      </c>
      <c r="L33" s="50" t="s">
        <v>130</v>
      </c>
      <c r="M33" s="53">
        <f t="shared" si="0"/>
        <v>1</v>
      </c>
    </row>
    <row r="34" spans="1:13" ht="19.5" customHeight="1">
      <c r="A34" s="42" t="s">
        <v>34</v>
      </c>
      <c r="B34" s="43" t="s">
        <v>16</v>
      </c>
      <c r="C34" s="52">
        <v>0.25</v>
      </c>
      <c r="D34" s="52">
        <v>0.65</v>
      </c>
      <c r="E34" s="52">
        <v>0.7</v>
      </c>
      <c r="F34" s="52">
        <v>0.8</v>
      </c>
      <c r="G34" s="50">
        <v>0.65</v>
      </c>
      <c r="H34" s="50">
        <v>0.7</v>
      </c>
      <c r="I34" s="50">
        <v>0.7</v>
      </c>
      <c r="J34" s="50">
        <v>0.75</v>
      </c>
      <c r="K34" s="50" t="s">
        <v>130</v>
      </c>
      <c r="L34" s="50" t="s">
        <v>130</v>
      </c>
      <c r="M34" s="53">
        <f t="shared" si="0"/>
        <v>0.65</v>
      </c>
    </row>
    <row r="35" spans="1:13" ht="19.5" customHeight="1">
      <c r="A35" s="42" t="s">
        <v>35</v>
      </c>
      <c r="B35" s="43" t="s">
        <v>16</v>
      </c>
      <c r="C35" s="52" t="s">
        <v>130</v>
      </c>
      <c r="D35" s="52" t="s">
        <v>130</v>
      </c>
      <c r="E35" s="52" t="s">
        <v>130</v>
      </c>
      <c r="F35" s="52" t="s">
        <v>130</v>
      </c>
      <c r="G35" s="50">
        <v>0.5</v>
      </c>
      <c r="H35" s="50">
        <v>0.5</v>
      </c>
      <c r="I35" s="50" t="s">
        <v>130</v>
      </c>
      <c r="J35" s="50" t="s">
        <v>130</v>
      </c>
      <c r="K35" s="50" t="s">
        <v>130</v>
      </c>
      <c r="L35" s="50" t="s">
        <v>130</v>
      </c>
      <c r="M35" s="53">
        <f t="shared" si="0"/>
        <v>0.5</v>
      </c>
    </row>
    <row r="36" spans="1:13" ht="19.5" customHeight="1">
      <c r="A36" s="42" t="s">
        <v>82</v>
      </c>
      <c r="B36" s="43" t="s">
        <v>16</v>
      </c>
      <c r="C36" s="52">
        <v>0.25</v>
      </c>
      <c r="D36" s="52">
        <v>0.25</v>
      </c>
      <c r="E36" s="52" t="s">
        <v>130</v>
      </c>
      <c r="F36" s="52" t="s">
        <v>130</v>
      </c>
      <c r="G36" s="50" t="s">
        <v>130</v>
      </c>
      <c r="H36" s="50" t="s">
        <v>130</v>
      </c>
      <c r="I36" s="50" t="s">
        <v>130</v>
      </c>
      <c r="J36" s="50" t="s">
        <v>130</v>
      </c>
      <c r="K36" s="50" t="s">
        <v>130</v>
      </c>
      <c r="L36" s="50" t="s">
        <v>130</v>
      </c>
      <c r="M36" s="53">
        <f t="shared" si="0"/>
        <v>0.25</v>
      </c>
    </row>
    <row r="37" spans="1:13" ht="19.5" customHeight="1">
      <c r="A37" s="42" t="s">
        <v>91</v>
      </c>
      <c r="B37" s="43" t="s">
        <v>16</v>
      </c>
      <c r="C37" s="52">
        <v>2.3</v>
      </c>
      <c r="D37" s="52">
        <v>2.3</v>
      </c>
      <c r="E37" s="52" t="s">
        <v>130</v>
      </c>
      <c r="F37" s="52" t="s">
        <v>130</v>
      </c>
      <c r="G37" s="50" t="s">
        <v>130</v>
      </c>
      <c r="H37" s="50" t="s">
        <v>130</v>
      </c>
      <c r="I37" s="50" t="s">
        <v>130</v>
      </c>
      <c r="J37" s="50" t="s">
        <v>130</v>
      </c>
      <c r="K37" s="50" t="s">
        <v>130</v>
      </c>
      <c r="L37" s="50" t="s">
        <v>130</v>
      </c>
      <c r="M37" s="53">
        <f t="shared" si="0"/>
        <v>2.3</v>
      </c>
    </row>
    <row r="38" spans="1:13" ht="19.5" customHeight="1">
      <c r="A38" s="42" t="s">
        <v>81</v>
      </c>
      <c r="B38" s="43" t="s">
        <v>16</v>
      </c>
      <c r="C38" s="52" t="s">
        <v>130</v>
      </c>
      <c r="D38" s="52" t="s">
        <v>130</v>
      </c>
      <c r="E38" s="52" t="s">
        <v>130</v>
      </c>
      <c r="F38" s="52" t="s">
        <v>130</v>
      </c>
      <c r="G38" s="50" t="s">
        <v>130</v>
      </c>
      <c r="H38" s="50" t="s">
        <v>130</v>
      </c>
      <c r="I38" s="50" t="s">
        <v>130</v>
      </c>
      <c r="J38" s="50" t="s">
        <v>130</v>
      </c>
      <c r="K38" s="50" t="s">
        <v>130</v>
      </c>
      <c r="L38" s="50" t="s">
        <v>130</v>
      </c>
      <c r="M38" s="53" t="str">
        <f t="shared" si="0"/>
        <v>=</v>
      </c>
    </row>
    <row r="39" spans="1:13" ht="19.5" customHeight="1">
      <c r="A39" s="42" t="s">
        <v>36</v>
      </c>
      <c r="B39" s="43" t="s">
        <v>16</v>
      </c>
      <c r="C39" s="52" t="s">
        <v>130</v>
      </c>
      <c r="D39" s="52" t="s">
        <v>130</v>
      </c>
      <c r="E39" s="52" t="s">
        <v>130</v>
      </c>
      <c r="F39" s="52" t="s">
        <v>130</v>
      </c>
      <c r="G39" s="50" t="s">
        <v>130</v>
      </c>
      <c r="H39" s="50" t="s">
        <v>130</v>
      </c>
      <c r="I39" s="50" t="s">
        <v>130</v>
      </c>
      <c r="J39" s="50" t="s">
        <v>130</v>
      </c>
      <c r="K39" s="50" t="s">
        <v>130</v>
      </c>
      <c r="L39" s="50" t="s">
        <v>130</v>
      </c>
      <c r="M39" s="53" t="str">
        <f t="shared" si="0"/>
        <v>=</v>
      </c>
    </row>
    <row r="40" spans="1:13" ht="19.5" customHeight="1">
      <c r="A40" s="42" t="s">
        <v>85</v>
      </c>
      <c r="B40" s="43" t="s">
        <v>16</v>
      </c>
      <c r="C40" s="52">
        <v>0.3</v>
      </c>
      <c r="D40" s="52">
        <v>0.3</v>
      </c>
      <c r="E40" s="52" t="s">
        <v>130</v>
      </c>
      <c r="F40" s="52" t="s">
        <v>130</v>
      </c>
      <c r="G40" s="50" t="s">
        <v>130</v>
      </c>
      <c r="H40" s="50" t="s">
        <v>130</v>
      </c>
      <c r="I40" s="50" t="s">
        <v>130</v>
      </c>
      <c r="J40" s="50" t="s">
        <v>130</v>
      </c>
      <c r="K40" s="50" t="s">
        <v>130</v>
      </c>
      <c r="L40" s="50" t="s">
        <v>130</v>
      </c>
      <c r="M40" s="53">
        <f t="shared" si="0"/>
        <v>0.3</v>
      </c>
    </row>
    <row r="41" spans="1:13" ht="19.5" customHeight="1">
      <c r="A41" s="42" t="s">
        <v>37</v>
      </c>
      <c r="B41" s="43" t="s">
        <v>16</v>
      </c>
      <c r="C41" s="52">
        <v>1</v>
      </c>
      <c r="D41" s="52">
        <v>1.5</v>
      </c>
      <c r="E41" s="52">
        <v>0.9</v>
      </c>
      <c r="F41" s="52">
        <v>1.4</v>
      </c>
      <c r="G41" s="50">
        <v>1.2</v>
      </c>
      <c r="H41" s="50">
        <v>1.3</v>
      </c>
      <c r="I41" s="50">
        <v>1.5</v>
      </c>
      <c r="J41" s="50">
        <v>1.5</v>
      </c>
      <c r="K41" s="50" t="s">
        <v>130</v>
      </c>
      <c r="L41" s="50" t="s">
        <v>130</v>
      </c>
      <c r="M41" s="53">
        <f t="shared" si="0"/>
        <v>1.2875</v>
      </c>
    </row>
    <row r="42" spans="1:13" ht="19.5" customHeight="1">
      <c r="A42" s="42" t="s">
        <v>38</v>
      </c>
      <c r="B42" s="43" t="s">
        <v>16</v>
      </c>
      <c r="C42" s="52" t="s">
        <v>130</v>
      </c>
      <c r="D42" s="52" t="s">
        <v>130</v>
      </c>
      <c r="E42" s="52">
        <v>1.3</v>
      </c>
      <c r="F42" s="52">
        <v>2</v>
      </c>
      <c r="G42" s="50">
        <v>0.95</v>
      </c>
      <c r="H42" s="50">
        <v>1.3</v>
      </c>
      <c r="I42" s="50">
        <v>0.9</v>
      </c>
      <c r="J42" s="50">
        <v>0.9</v>
      </c>
      <c r="K42" s="50" t="s">
        <v>130</v>
      </c>
      <c r="L42" s="50" t="s">
        <v>130</v>
      </c>
      <c r="M42" s="53">
        <f t="shared" si="0"/>
        <v>1.225</v>
      </c>
    </row>
    <row r="43" spans="1:13" ht="19.5" customHeight="1">
      <c r="A43" s="42" t="s">
        <v>39</v>
      </c>
      <c r="B43" s="43" t="s">
        <v>16</v>
      </c>
      <c r="C43" s="52" t="s">
        <v>130</v>
      </c>
      <c r="D43" s="52" t="s">
        <v>130</v>
      </c>
      <c r="E43" s="52" t="s">
        <v>130</v>
      </c>
      <c r="F43" s="52" t="s">
        <v>130</v>
      </c>
      <c r="G43" s="50" t="s">
        <v>130</v>
      </c>
      <c r="H43" s="50" t="s">
        <v>130</v>
      </c>
      <c r="I43" s="50">
        <v>0.9</v>
      </c>
      <c r="J43" s="50">
        <v>0.9</v>
      </c>
      <c r="K43" s="50" t="s">
        <v>130</v>
      </c>
      <c r="L43" s="50" t="s">
        <v>130</v>
      </c>
      <c r="M43" s="53">
        <f t="shared" si="0"/>
        <v>0.9</v>
      </c>
    </row>
    <row r="44" spans="1:13" ht="19.5" customHeight="1">
      <c r="A44" s="42" t="s">
        <v>101</v>
      </c>
      <c r="B44" s="43" t="s">
        <v>16</v>
      </c>
      <c r="C44" s="52">
        <v>1.4</v>
      </c>
      <c r="D44" s="52">
        <v>1.5</v>
      </c>
      <c r="E44" s="52">
        <v>0.65</v>
      </c>
      <c r="F44" s="52">
        <v>1.2</v>
      </c>
      <c r="G44" s="50">
        <v>0.55</v>
      </c>
      <c r="H44" s="50">
        <v>0.9</v>
      </c>
      <c r="I44" s="50">
        <v>0.4</v>
      </c>
      <c r="J44" s="50">
        <v>0.8</v>
      </c>
      <c r="K44" s="50">
        <v>0.5</v>
      </c>
      <c r="L44" s="50">
        <v>0.8</v>
      </c>
      <c r="M44" s="53">
        <f t="shared" si="0"/>
        <v>0.8700000000000001</v>
      </c>
    </row>
    <row r="45" spans="1:13" ht="19.5" customHeight="1">
      <c r="A45" s="42" t="s">
        <v>40</v>
      </c>
      <c r="B45" s="43" t="s">
        <v>16</v>
      </c>
      <c r="C45" s="52">
        <v>1.6</v>
      </c>
      <c r="D45" s="52">
        <v>1.6</v>
      </c>
      <c r="E45" s="52">
        <v>1.65</v>
      </c>
      <c r="F45" s="52">
        <v>1.65</v>
      </c>
      <c r="G45" s="50">
        <v>1.7</v>
      </c>
      <c r="H45" s="50">
        <v>1.7</v>
      </c>
      <c r="I45" s="50">
        <v>1.5</v>
      </c>
      <c r="J45" s="50">
        <v>1.5</v>
      </c>
      <c r="K45" s="50">
        <v>1.5</v>
      </c>
      <c r="L45" s="50">
        <v>1.5</v>
      </c>
      <c r="M45" s="53">
        <f t="shared" si="0"/>
        <v>1.5899999999999999</v>
      </c>
    </row>
    <row r="46" spans="1:13" ht="19.5" customHeight="1">
      <c r="A46" s="42" t="s">
        <v>41</v>
      </c>
      <c r="B46" s="43" t="s">
        <v>16</v>
      </c>
      <c r="C46" s="52">
        <v>1.5</v>
      </c>
      <c r="D46" s="52">
        <v>1.6</v>
      </c>
      <c r="E46" s="52">
        <v>1.65</v>
      </c>
      <c r="F46" s="52">
        <v>1.65</v>
      </c>
      <c r="G46" s="50">
        <v>1.7</v>
      </c>
      <c r="H46" s="50">
        <v>1.7</v>
      </c>
      <c r="I46" s="50">
        <v>1.5</v>
      </c>
      <c r="J46" s="50">
        <v>1.5</v>
      </c>
      <c r="K46" s="50" t="s">
        <v>130</v>
      </c>
      <c r="L46" s="50" t="s">
        <v>130</v>
      </c>
      <c r="M46" s="53">
        <f t="shared" si="0"/>
        <v>1.5999999999999999</v>
      </c>
    </row>
    <row r="47" spans="1:13" ht="19.5" customHeight="1">
      <c r="A47" s="42" t="s">
        <v>102</v>
      </c>
      <c r="B47" s="43" t="s">
        <v>16</v>
      </c>
      <c r="C47" s="52">
        <v>1.2</v>
      </c>
      <c r="D47" s="52">
        <v>1.2</v>
      </c>
      <c r="E47" s="52">
        <v>1.1</v>
      </c>
      <c r="F47" s="52">
        <v>1.1</v>
      </c>
      <c r="G47" s="50">
        <v>1</v>
      </c>
      <c r="H47" s="50">
        <v>1</v>
      </c>
      <c r="I47" s="50" t="s">
        <v>130</v>
      </c>
      <c r="J47" s="50" t="s">
        <v>130</v>
      </c>
      <c r="K47" s="50" t="s">
        <v>130</v>
      </c>
      <c r="L47" s="50" t="s">
        <v>130</v>
      </c>
      <c r="M47" s="53">
        <f t="shared" si="0"/>
        <v>1.0999999999999999</v>
      </c>
    </row>
    <row r="48" spans="1:13" ht="19.5" customHeight="1">
      <c r="A48" s="42" t="s">
        <v>103</v>
      </c>
      <c r="B48" s="43" t="s">
        <v>16</v>
      </c>
      <c r="C48" s="52">
        <v>1.3</v>
      </c>
      <c r="D48" s="52">
        <v>1.3</v>
      </c>
      <c r="E48" s="52">
        <v>1.1</v>
      </c>
      <c r="F48" s="52">
        <v>1.1</v>
      </c>
      <c r="G48" s="50" t="s">
        <v>130</v>
      </c>
      <c r="H48" s="50" t="s">
        <v>130</v>
      </c>
      <c r="I48" s="50" t="s">
        <v>130</v>
      </c>
      <c r="J48" s="50" t="s">
        <v>130</v>
      </c>
      <c r="K48" s="50" t="s">
        <v>130</v>
      </c>
      <c r="L48" s="50" t="s">
        <v>130</v>
      </c>
      <c r="M48" s="53">
        <f t="shared" si="0"/>
        <v>1.2000000000000002</v>
      </c>
    </row>
    <row r="49" spans="1:13" ht="19.5" customHeight="1">
      <c r="A49" s="42" t="s">
        <v>42</v>
      </c>
      <c r="B49" s="43" t="s">
        <v>16</v>
      </c>
      <c r="C49" s="52" t="s">
        <v>130</v>
      </c>
      <c r="D49" s="52" t="s">
        <v>130</v>
      </c>
      <c r="E49" s="52" t="s">
        <v>130</v>
      </c>
      <c r="F49" s="52" t="s">
        <v>130</v>
      </c>
      <c r="G49" s="50" t="s">
        <v>130</v>
      </c>
      <c r="H49" s="50" t="s">
        <v>130</v>
      </c>
      <c r="I49" s="50" t="s">
        <v>130</v>
      </c>
      <c r="J49" s="50" t="s">
        <v>130</v>
      </c>
      <c r="K49" s="50" t="s">
        <v>130</v>
      </c>
      <c r="L49" s="50" t="s">
        <v>130</v>
      </c>
      <c r="M49" s="53" t="str">
        <f t="shared" si="0"/>
        <v>=</v>
      </c>
    </row>
    <row r="50" spans="1:13" ht="19.5" customHeight="1">
      <c r="A50" s="42" t="s">
        <v>43</v>
      </c>
      <c r="B50" s="43" t="s">
        <v>16</v>
      </c>
      <c r="C50" s="52" t="s">
        <v>130</v>
      </c>
      <c r="D50" s="52" t="s">
        <v>130</v>
      </c>
      <c r="E50" s="52" t="s">
        <v>130</v>
      </c>
      <c r="F50" s="52" t="s">
        <v>130</v>
      </c>
      <c r="G50" s="50" t="s">
        <v>130</v>
      </c>
      <c r="H50" s="50" t="s">
        <v>130</v>
      </c>
      <c r="I50" s="50">
        <v>1.1</v>
      </c>
      <c r="J50" s="50">
        <v>1.1</v>
      </c>
      <c r="K50" s="50" t="s">
        <v>130</v>
      </c>
      <c r="L50" s="50" t="s">
        <v>130</v>
      </c>
      <c r="M50" s="53">
        <f t="shared" si="0"/>
        <v>1.1</v>
      </c>
    </row>
    <row r="51" spans="1:13" ht="19.5" customHeight="1">
      <c r="A51" s="42" t="s">
        <v>44</v>
      </c>
      <c r="B51" s="43" t="s">
        <v>16</v>
      </c>
      <c r="C51" s="52">
        <v>0.6</v>
      </c>
      <c r="D51" s="52">
        <v>1</v>
      </c>
      <c r="E51" s="52">
        <v>0.7</v>
      </c>
      <c r="F51" s="52">
        <v>1.2</v>
      </c>
      <c r="G51" s="50">
        <v>0.8</v>
      </c>
      <c r="H51" s="50">
        <v>1</v>
      </c>
      <c r="I51" s="50">
        <v>0.85</v>
      </c>
      <c r="J51" s="50">
        <v>1.2</v>
      </c>
      <c r="K51" s="50">
        <v>0.8</v>
      </c>
      <c r="L51" s="50">
        <v>1.2</v>
      </c>
      <c r="M51" s="53">
        <f t="shared" si="0"/>
        <v>0.9349999999999999</v>
      </c>
    </row>
    <row r="52" spans="1:13" ht="19.5" customHeight="1">
      <c r="A52" s="42" t="s">
        <v>45</v>
      </c>
      <c r="B52" s="43" t="s">
        <v>16</v>
      </c>
      <c r="C52" s="52">
        <v>0.7</v>
      </c>
      <c r="D52" s="52">
        <v>1.5</v>
      </c>
      <c r="E52" s="52">
        <v>0.6</v>
      </c>
      <c r="F52" s="52">
        <v>1.4</v>
      </c>
      <c r="G52" s="50">
        <v>0.5</v>
      </c>
      <c r="H52" s="50">
        <v>1.1</v>
      </c>
      <c r="I52" s="50">
        <v>0.5</v>
      </c>
      <c r="J52" s="50">
        <v>0.8</v>
      </c>
      <c r="K52" s="50">
        <v>0.45</v>
      </c>
      <c r="L52" s="50">
        <v>1</v>
      </c>
      <c r="M52" s="53">
        <f t="shared" si="0"/>
        <v>0.8550000000000001</v>
      </c>
    </row>
    <row r="53" spans="1:13" ht="19.5" customHeight="1">
      <c r="A53" s="42" t="s">
        <v>46</v>
      </c>
      <c r="B53" s="43" t="s">
        <v>16</v>
      </c>
      <c r="C53" s="52" t="s">
        <v>130</v>
      </c>
      <c r="D53" s="52" t="s">
        <v>130</v>
      </c>
      <c r="E53" s="52" t="s">
        <v>130</v>
      </c>
      <c r="F53" s="52" t="s">
        <v>130</v>
      </c>
      <c r="G53" s="50" t="s">
        <v>130</v>
      </c>
      <c r="H53" s="50" t="s">
        <v>130</v>
      </c>
      <c r="I53" s="50"/>
      <c r="J53" s="50"/>
      <c r="K53" s="50" t="s">
        <v>130</v>
      </c>
      <c r="L53" s="50" t="s">
        <v>130</v>
      </c>
      <c r="M53" s="53" t="str">
        <f t="shared" si="0"/>
        <v>=</v>
      </c>
    </row>
    <row r="54" spans="1:13" ht="19.5" customHeight="1">
      <c r="A54" s="42" t="s">
        <v>47</v>
      </c>
      <c r="B54" s="43" t="s">
        <v>16</v>
      </c>
      <c r="C54" s="52">
        <v>0.65</v>
      </c>
      <c r="D54" s="52">
        <v>0.8</v>
      </c>
      <c r="E54" s="52">
        <v>0.55</v>
      </c>
      <c r="F54" s="52">
        <v>0.8</v>
      </c>
      <c r="G54" s="50">
        <v>0.55</v>
      </c>
      <c r="H54" s="50">
        <v>0.8</v>
      </c>
      <c r="I54" s="50">
        <v>0.5</v>
      </c>
      <c r="J54" s="50">
        <v>0.8</v>
      </c>
      <c r="K54" s="50">
        <v>0.5</v>
      </c>
      <c r="L54" s="50">
        <v>0.6</v>
      </c>
      <c r="M54" s="53">
        <f t="shared" si="0"/>
        <v>0.6549999999999999</v>
      </c>
    </row>
    <row r="55" spans="1:13" ht="19.5" customHeight="1">
      <c r="A55" s="42" t="s">
        <v>118</v>
      </c>
      <c r="B55" s="43" t="s">
        <v>16</v>
      </c>
      <c r="C55" s="52">
        <v>1.9</v>
      </c>
      <c r="D55" s="52">
        <v>2</v>
      </c>
      <c r="E55" s="52">
        <v>1.9</v>
      </c>
      <c r="F55" s="52">
        <v>2</v>
      </c>
      <c r="G55" s="50">
        <v>2</v>
      </c>
      <c r="H55" s="50">
        <v>2.4</v>
      </c>
      <c r="I55" s="50">
        <v>2</v>
      </c>
      <c r="J55" s="50">
        <v>2.2</v>
      </c>
      <c r="K55" s="50">
        <v>1.8</v>
      </c>
      <c r="L55" s="50">
        <v>2</v>
      </c>
      <c r="M55" s="53">
        <f t="shared" si="0"/>
        <v>2.0200000000000005</v>
      </c>
    </row>
    <row r="56" spans="1:13" ht="19.5" customHeight="1">
      <c r="A56" s="42" t="s">
        <v>48</v>
      </c>
      <c r="B56" s="43" t="s">
        <v>16</v>
      </c>
      <c r="C56" s="52" t="s">
        <v>130</v>
      </c>
      <c r="D56" s="52" t="s">
        <v>130</v>
      </c>
      <c r="E56" s="52" t="s">
        <v>130</v>
      </c>
      <c r="F56" s="52" t="s">
        <v>130</v>
      </c>
      <c r="G56" s="50" t="s">
        <v>130</v>
      </c>
      <c r="H56" s="50" t="s">
        <v>130</v>
      </c>
      <c r="I56" s="50" t="s">
        <v>130</v>
      </c>
      <c r="J56" s="50" t="s">
        <v>130</v>
      </c>
      <c r="K56" s="50" t="s">
        <v>130</v>
      </c>
      <c r="L56" s="50" t="s">
        <v>130</v>
      </c>
      <c r="M56" s="53" t="str">
        <f t="shared" si="0"/>
        <v>=</v>
      </c>
    </row>
    <row r="57" spans="1:13" ht="19.5" customHeight="1">
      <c r="A57" s="42" t="s">
        <v>49</v>
      </c>
      <c r="B57" s="43" t="s">
        <v>16</v>
      </c>
      <c r="C57" s="52">
        <v>0.6</v>
      </c>
      <c r="D57" s="52">
        <v>0.9</v>
      </c>
      <c r="E57" s="52">
        <v>0.8</v>
      </c>
      <c r="F57" s="52">
        <v>0.8</v>
      </c>
      <c r="G57" s="50" t="s">
        <v>130</v>
      </c>
      <c r="H57" s="50" t="s">
        <v>130</v>
      </c>
      <c r="I57" s="50" t="s">
        <v>130</v>
      </c>
      <c r="J57" s="50" t="s">
        <v>130</v>
      </c>
      <c r="K57" s="50" t="s">
        <v>130</v>
      </c>
      <c r="L57" s="50" t="s">
        <v>130</v>
      </c>
      <c r="M57" s="53">
        <f t="shared" si="0"/>
        <v>0.7749999999999999</v>
      </c>
    </row>
    <row r="58" spans="1:13" ht="19.5" customHeight="1">
      <c r="A58" s="44" t="s">
        <v>50</v>
      </c>
      <c r="B58" s="43" t="s">
        <v>16</v>
      </c>
      <c r="C58" s="49" t="s">
        <v>130</v>
      </c>
      <c r="D58" s="49" t="s">
        <v>130</v>
      </c>
      <c r="E58" s="49" t="s">
        <v>130</v>
      </c>
      <c r="F58" s="49" t="s">
        <v>130</v>
      </c>
      <c r="G58" s="50" t="s">
        <v>130</v>
      </c>
      <c r="H58" s="50" t="s">
        <v>130</v>
      </c>
      <c r="I58" s="50" t="s">
        <v>130</v>
      </c>
      <c r="J58" s="50" t="s">
        <v>130</v>
      </c>
      <c r="K58" s="50" t="s">
        <v>130</v>
      </c>
      <c r="L58" s="50" t="s">
        <v>130</v>
      </c>
      <c r="M58" s="51" t="str">
        <f t="shared" si="0"/>
        <v>=</v>
      </c>
    </row>
    <row r="59" spans="1:13" ht="18" customHeight="1">
      <c r="A59" s="45"/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6"/>
    </row>
    <row r="60" spans="1:13" ht="26.25" customHeight="1">
      <c r="A60" s="35"/>
      <c r="B60" s="36"/>
      <c r="C60" s="66" t="s">
        <v>187</v>
      </c>
      <c r="D60" s="67"/>
      <c r="E60" s="66" t="s">
        <v>188</v>
      </c>
      <c r="F60" s="67"/>
      <c r="G60" s="66" t="s">
        <v>189</v>
      </c>
      <c r="H60" s="67"/>
      <c r="I60" s="66" t="s">
        <v>190</v>
      </c>
      <c r="J60" s="67"/>
      <c r="K60" s="66" t="s">
        <v>191</v>
      </c>
      <c r="L60" s="67"/>
      <c r="M60" s="37" t="s">
        <v>94</v>
      </c>
    </row>
    <row r="61" spans="1:13" ht="15.75" customHeight="1">
      <c r="A61" s="38"/>
      <c r="B61" s="39"/>
      <c r="C61" s="40" t="s">
        <v>95</v>
      </c>
      <c r="D61" s="40" t="s">
        <v>96</v>
      </c>
      <c r="E61" s="40" t="s">
        <v>95</v>
      </c>
      <c r="F61" s="40" t="s">
        <v>96</v>
      </c>
      <c r="G61" s="40" t="s">
        <v>95</v>
      </c>
      <c r="H61" s="40" t="s">
        <v>96</v>
      </c>
      <c r="I61" s="40" t="s">
        <v>95</v>
      </c>
      <c r="J61" s="40" t="s">
        <v>96</v>
      </c>
      <c r="K61" s="40" t="s">
        <v>95</v>
      </c>
      <c r="L61" s="40" t="s">
        <v>96</v>
      </c>
      <c r="M61" s="41" t="s">
        <v>192</v>
      </c>
    </row>
    <row r="62" spans="1:13" s="48" customFormat="1" ht="30.75" customHeight="1">
      <c r="A62" s="61" t="s">
        <v>123</v>
      </c>
      <c r="B62" s="6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4"/>
    </row>
    <row r="63" spans="1:13" ht="19.5" customHeight="1">
      <c r="A63" s="42" t="s">
        <v>90</v>
      </c>
      <c r="B63" s="43" t="s">
        <v>16</v>
      </c>
      <c r="C63" s="49">
        <v>0.7</v>
      </c>
      <c r="D63" s="49">
        <v>1</v>
      </c>
      <c r="E63" s="49">
        <v>0.5</v>
      </c>
      <c r="F63" s="49">
        <v>1</v>
      </c>
      <c r="G63" s="50">
        <v>0.9</v>
      </c>
      <c r="H63" s="50">
        <v>1</v>
      </c>
      <c r="I63" s="50">
        <v>0.8</v>
      </c>
      <c r="J63" s="50">
        <v>0.8</v>
      </c>
      <c r="K63" s="50">
        <v>0.5</v>
      </c>
      <c r="L63" s="50">
        <v>0.9</v>
      </c>
      <c r="M63" s="51">
        <f aca="true" t="shared" si="1" ref="M63:M97">IF(ISERROR(AVERAGE(C63:L63)),"=",AVERAGE(C63:L63))</f>
        <v>0.8099999999999999</v>
      </c>
    </row>
    <row r="64" spans="1:13" ht="19.5" customHeight="1">
      <c r="A64" s="42" t="s">
        <v>52</v>
      </c>
      <c r="B64" s="43" t="s">
        <v>16</v>
      </c>
      <c r="C64" s="52">
        <v>0.4</v>
      </c>
      <c r="D64" s="52">
        <v>0.4</v>
      </c>
      <c r="E64" s="52" t="s">
        <v>130</v>
      </c>
      <c r="F64" s="52" t="s">
        <v>130</v>
      </c>
      <c r="G64" s="50" t="s">
        <v>130</v>
      </c>
      <c r="H64" s="50" t="s">
        <v>130</v>
      </c>
      <c r="I64" s="50" t="s">
        <v>130</v>
      </c>
      <c r="J64" s="50" t="s">
        <v>130</v>
      </c>
      <c r="K64" s="50">
        <v>0.4</v>
      </c>
      <c r="L64" s="50">
        <v>0.5</v>
      </c>
      <c r="M64" s="53">
        <f t="shared" si="1"/>
        <v>0.42500000000000004</v>
      </c>
    </row>
    <row r="65" spans="1:13" ht="19.5" customHeight="1">
      <c r="A65" s="42" t="s">
        <v>79</v>
      </c>
      <c r="B65" s="43" t="s">
        <v>16</v>
      </c>
      <c r="C65" s="52" t="s">
        <v>130</v>
      </c>
      <c r="D65" s="52" t="s">
        <v>130</v>
      </c>
      <c r="E65" s="52">
        <v>0.5</v>
      </c>
      <c r="F65" s="52">
        <v>0.5</v>
      </c>
      <c r="G65" s="50" t="s">
        <v>130</v>
      </c>
      <c r="H65" s="50" t="s">
        <v>130</v>
      </c>
      <c r="I65" s="50" t="s">
        <v>130</v>
      </c>
      <c r="J65" s="50" t="s">
        <v>130</v>
      </c>
      <c r="K65" s="50" t="s">
        <v>130</v>
      </c>
      <c r="L65" s="50" t="s">
        <v>130</v>
      </c>
      <c r="M65" s="53">
        <f t="shared" si="1"/>
        <v>0.5</v>
      </c>
    </row>
    <row r="66" spans="1:13" ht="19.5" customHeight="1">
      <c r="A66" s="42" t="s">
        <v>53</v>
      </c>
      <c r="B66" s="43" t="s">
        <v>16</v>
      </c>
      <c r="C66" s="52">
        <v>0.4</v>
      </c>
      <c r="D66" s="52">
        <v>0.55</v>
      </c>
      <c r="E66" s="52">
        <v>0.43</v>
      </c>
      <c r="F66" s="52">
        <v>0.6</v>
      </c>
      <c r="G66" s="50">
        <v>0.5</v>
      </c>
      <c r="H66" s="50">
        <v>0.5</v>
      </c>
      <c r="I66" s="50">
        <v>0.5</v>
      </c>
      <c r="J66" s="50">
        <v>0.5</v>
      </c>
      <c r="K66" s="50" t="s">
        <v>130</v>
      </c>
      <c r="L66" s="50" t="s">
        <v>130</v>
      </c>
      <c r="M66" s="53">
        <f t="shared" si="1"/>
        <v>0.4975</v>
      </c>
    </row>
    <row r="67" spans="1:13" ht="19.5" customHeight="1">
      <c r="A67" s="42" t="s">
        <v>54</v>
      </c>
      <c r="B67" s="43" t="s">
        <v>16</v>
      </c>
      <c r="C67" s="52" t="s">
        <v>130</v>
      </c>
      <c r="D67" s="52" t="s">
        <v>130</v>
      </c>
      <c r="E67" s="52" t="s">
        <v>130</v>
      </c>
      <c r="F67" s="52" t="s">
        <v>130</v>
      </c>
      <c r="G67" s="50" t="s">
        <v>130</v>
      </c>
      <c r="H67" s="50" t="s">
        <v>130</v>
      </c>
      <c r="I67" s="50" t="s">
        <v>130</v>
      </c>
      <c r="J67" s="50" t="s">
        <v>130</v>
      </c>
      <c r="K67" s="50" t="s">
        <v>130</v>
      </c>
      <c r="L67" s="50" t="s">
        <v>130</v>
      </c>
      <c r="M67" s="53" t="str">
        <f t="shared" si="1"/>
        <v>=</v>
      </c>
    </row>
    <row r="68" spans="1:13" ht="19.5" customHeight="1">
      <c r="A68" s="42" t="s">
        <v>55</v>
      </c>
      <c r="B68" s="43" t="s">
        <v>16</v>
      </c>
      <c r="C68" s="52">
        <v>2.2</v>
      </c>
      <c r="D68" s="52">
        <v>2.3</v>
      </c>
      <c r="E68" s="52" t="s">
        <v>130</v>
      </c>
      <c r="F68" s="52" t="s">
        <v>130</v>
      </c>
      <c r="G68" s="50">
        <v>2</v>
      </c>
      <c r="H68" s="50">
        <v>2</v>
      </c>
      <c r="I68" s="50">
        <v>1.7</v>
      </c>
      <c r="J68" s="50">
        <v>1.7</v>
      </c>
      <c r="K68" s="50">
        <v>1</v>
      </c>
      <c r="L68" s="50">
        <v>1</v>
      </c>
      <c r="M68" s="53">
        <f t="shared" si="1"/>
        <v>1.7374999999999998</v>
      </c>
    </row>
    <row r="69" spans="1:13" ht="19.5" customHeight="1">
      <c r="A69" s="42" t="s">
        <v>56</v>
      </c>
      <c r="B69" s="43" t="s">
        <v>16</v>
      </c>
      <c r="C69" s="52">
        <v>1.5</v>
      </c>
      <c r="D69" s="52">
        <v>1.7</v>
      </c>
      <c r="E69" s="52">
        <v>1.3</v>
      </c>
      <c r="F69" s="52">
        <v>1.3</v>
      </c>
      <c r="G69" s="50">
        <v>1</v>
      </c>
      <c r="H69" s="50">
        <v>1.3</v>
      </c>
      <c r="I69" s="50" t="s">
        <v>130</v>
      </c>
      <c r="J69" s="50" t="s">
        <v>130</v>
      </c>
      <c r="K69" s="50" t="s">
        <v>130</v>
      </c>
      <c r="L69" s="50" t="s">
        <v>130</v>
      </c>
      <c r="M69" s="53">
        <f t="shared" si="1"/>
        <v>1.3499999999999999</v>
      </c>
    </row>
    <row r="70" spans="1:13" ht="19.5" customHeight="1">
      <c r="A70" s="42" t="s">
        <v>57</v>
      </c>
      <c r="B70" s="43" t="s">
        <v>16</v>
      </c>
      <c r="C70" s="52" t="s">
        <v>130</v>
      </c>
      <c r="D70" s="52" t="s">
        <v>130</v>
      </c>
      <c r="E70" s="52" t="s">
        <v>130</v>
      </c>
      <c r="F70" s="52" t="s">
        <v>130</v>
      </c>
      <c r="G70" s="50" t="s">
        <v>130</v>
      </c>
      <c r="H70" s="50" t="s">
        <v>130</v>
      </c>
      <c r="I70" s="50" t="s">
        <v>130</v>
      </c>
      <c r="J70" s="50" t="s">
        <v>130</v>
      </c>
      <c r="K70" s="50" t="s">
        <v>130</v>
      </c>
      <c r="L70" s="50" t="s">
        <v>130</v>
      </c>
      <c r="M70" s="53" t="str">
        <f t="shared" si="1"/>
        <v>=</v>
      </c>
    </row>
    <row r="71" spans="1:13" ht="19.5" customHeight="1">
      <c r="A71" s="42" t="s">
        <v>58</v>
      </c>
      <c r="B71" s="43" t="s">
        <v>16</v>
      </c>
      <c r="C71" s="52" t="s">
        <v>130</v>
      </c>
      <c r="D71" s="52" t="s">
        <v>130</v>
      </c>
      <c r="E71" s="52" t="s">
        <v>130</v>
      </c>
      <c r="F71" s="52" t="s">
        <v>130</v>
      </c>
      <c r="G71" s="50" t="s">
        <v>130</v>
      </c>
      <c r="H71" s="50" t="s">
        <v>130</v>
      </c>
      <c r="I71" s="50" t="s">
        <v>130</v>
      </c>
      <c r="J71" s="50" t="s">
        <v>130</v>
      </c>
      <c r="K71" s="50" t="s">
        <v>130</v>
      </c>
      <c r="L71" s="50" t="s">
        <v>130</v>
      </c>
      <c r="M71" s="53" t="str">
        <f t="shared" si="1"/>
        <v>=</v>
      </c>
    </row>
    <row r="72" spans="1:13" ht="19.5" customHeight="1">
      <c r="A72" s="42" t="s">
        <v>59</v>
      </c>
      <c r="B72" s="43" t="s">
        <v>16</v>
      </c>
      <c r="C72" s="52" t="s">
        <v>130</v>
      </c>
      <c r="D72" s="52" t="s">
        <v>130</v>
      </c>
      <c r="E72" s="52" t="s">
        <v>130</v>
      </c>
      <c r="F72" s="52" t="s">
        <v>130</v>
      </c>
      <c r="G72" s="50" t="s">
        <v>130</v>
      </c>
      <c r="H72" s="50" t="s">
        <v>130</v>
      </c>
      <c r="I72" s="50" t="s">
        <v>130</v>
      </c>
      <c r="J72" s="50" t="s">
        <v>130</v>
      </c>
      <c r="K72" s="50" t="s">
        <v>130</v>
      </c>
      <c r="L72" s="50" t="s">
        <v>130</v>
      </c>
      <c r="M72" s="53" t="str">
        <f t="shared" si="1"/>
        <v>=</v>
      </c>
    </row>
    <row r="73" spans="1:13" ht="19.5" customHeight="1">
      <c r="A73" s="42" t="s">
        <v>104</v>
      </c>
      <c r="B73" s="43" t="s">
        <v>16</v>
      </c>
      <c r="C73" s="52" t="s">
        <v>130</v>
      </c>
      <c r="D73" s="52" t="s">
        <v>130</v>
      </c>
      <c r="E73" s="52" t="s">
        <v>130</v>
      </c>
      <c r="F73" s="52" t="s">
        <v>130</v>
      </c>
      <c r="G73" s="50">
        <v>0.8</v>
      </c>
      <c r="H73" s="50">
        <v>0.8</v>
      </c>
      <c r="I73" s="50" t="s">
        <v>130</v>
      </c>
      <c r="J73" s="50" t="s">
        <v>130</v>
      </c>
      <c r="K73" s="50" t="s">
        <v>130</v>
      </c>
      <c r="L73" s="50" t="s">
        <v>130</v>
      </c>
      <c r="M73" s="53">
        <f t="shared" si="1"/>
        <v>0.8</v>
      </c>
    </row>
    <row r="74" spans="1:13" ht="19.5" customHeight="1">
      <c r="A74" s="42" t="s">
        <v>105</v>
      </c>
      <c r="B74" s="43" t="s">
        <v>16</v>
      </c>
      <c r="C74" s="52">
        <v>1.3</v>
      </c>
      <c r="D74" s="52">
        <v>2</v>
      </c>
      <c r="E74" s="52">
        <v>1</v>
      </c>
      <c r="F74" s="52">
        <v>2</v>
      </c>
      <c r="G74" s="50">
        <v>1.6</v>
      </c>
      <c r="H74" s="50">
        <v>1.8</v>
      </c>
      <c r="I74" s="50" t="s">
        <v>130</v>
      </c>
      <c r="J74" s="50" t="s">
        <v>130</v>
      </c>
      <c r="K74" s="50" t="s">
        <v>130</v>
      </c>
      <c r="L74" s="50" t="s">
        <v>130</v>
      </c>
      <c r="M74" s="53">
        <f t="shared" si="1"/>
        <v>1.616666666666667</v>
      </c>
    </row>
    <row r="75" spans="1:13" ht="19.5" customHeight="1">
      <c r="A75" s="42" t="s">
        <v>60</v>
      </c>
      <c r="B75" s="43" t="s">
        <v>16</v>
      </c>
      <c r="C75" s="52">
        <v>1</v>
      </c>
      <c r="D75" s="52">
        <v>1</v>
      </c>
      <c r="E75" s="52" t="s">
        <v>130</v>
      </c>
      <c r="F75" s="52" t="s">
        <v>130</v>
      </c>
      <c r="G75" s="50">
        <v>1</v>
      </c>
      <c r="H75" s="50">
        <v>1</v>
      </c>
      <c r="I75" s="50">
        <v>1</v>
      </c>
      <c r="J75" s="50">
        <v>1</v>
      </c>
      <c r="K75" s="50" t="s">
        <v>130</v>
      </c>
      <c r="L75" s="50" t="s">
        <v>130</v>
      </c>
      <c r="M75" s="53">
        <f t="shared" si="1"/>
        <v>1</v>
      </c>
    </row>
    <row r="76" spans="1:13" ht="19.5" customHeight="1">
      <c r="A76" s="42" t="s">
        <v>61</v>
      </c>
      <c r="B76" s="43" t="s">
        <v>16</v>
      </c>
      <c r="C76" s="52" t="s">
        <v>130</v>
      </c>
      <c r="D76" s="52" t="s">
        <v>130</v>
      </c>
      <c r="E76" s="52" t="s">
        <v>130</v>
      </c>
      <c r="F76" s="52" t="s">
        <v>130</v>
      </c>
      <c r="G76" s="50" t="s">
        <v>130</v>
      </c>
      <c r="H76" s="50" t="s">
        <v>130</v>
      </c>
      <c r="I76" s="50" t="s">
        <v>130</v>
      </c>
      <c r="J76" s="50" t="s">
        <v>130</v>
      </c>
      <c r="K76" s="50" t="s">
        <v>130</v>
      </c>
      <c r="L76" s="50" t="s">
        <v>130</v>
      </c>
      <c r="M76" s="53" t="str">
        <f t="shared" si="1"/>
        <v>=</v>
      </c>
    </row>
    <row r="77" spans="1:13" ht="19.5" customHeight="1">
      <c r="A77" s="42" t="s">
        <v>62</v>
      </c>
      <c r="B77" s="43" t="s">
        <v>16</v>
      </c>
      <c r="C77" s="52" t="s">
        <v>130</v>
      </c>
      <c r="D77" s="52" t="s">
        <v>130</v>
      </c>
      <c r="E77" s="52" t="s">
        <v>130</v>
      </c>
      <c r="F77" s="52" t="s">
        <v>130</v>
      </c>
      <c r="G77" s="50" t="s">
        <v>130</v>
      </c>
      <c r="H77" s="50" t="s">
        <v>130</v>
      </c>
      <c r="I77" s="50" t="s">
        <v>130</v>
      </c>
      <c r="J77" s="50" t="s">
        <v>130</v>
      </c>
      <c r="K77" s="50" t="s">
        <v>130</v>
      </c>
      <c r="L77" s="50" t="s">
        <v>130</v>
      </c>
      <c r="M77" s="53" t="str">
        <f t="shared" si="1"/>
        <v>=</v>
      </c>
    </row>
    <row r="78" spans="1:13" ht="19.5" customHeight="1">
      <c r="A78" s="42" t="s">
        <v>63</v>
      </c>
      <c r="B78" s="43" t="s">
        <v>16</v>
      </c>
      <c r="C78" s="52">
        <v>1.1</v>
      </c>
      <c r="D78" s="52">
        <v>1.3</v>
      </c>
      <c r="E78" s="52">
        <v>0.7</v>
      </c>
      <c r="F78" s="52">
        <v>1.2</v>
      </c>
      <c r="G78" s="50">
        <v>0.7</v>
      </c>
      <c r="H78" s="50">
        <v>1.1</v>
      </c>
      <c r="I78" s="50">
        <v>0.8</v>
      </c>
      <c r="J78" s="50">
        <v>1</v>
      </c>
      <c r="K78" s="50">
        <v>0.8</v>
      </c>
      <c r="L78" s="50">
        <v>1.1</v>
      </c>
      <c r="M78" s="53">
        <f t="shared" si="1"/>
        <v>0.9800000000000001</v>
      </c>
    </row>
    <row r="79" spans="1:13" ht="19.5" customHeight="1">
      <c r="A79" s="42" t="s">
        <v>64</v>
      </c>
      <c r="B79" s="43" t="s">
        <v>16</v>
      </c>
      <c r="C79" s="52">
        <v>0.7</v>
      </c>
      <c r="D79" s="52">
        <v>1.2</v>
      </c>
      <c r="E79" s="52">
        <v>0.6</v>
      </c>
      <c r="F79" s="52">
        <v>0.8</v>
      </c>
      <c r="G79" s="50">
        <v>0.5</v>
      </c>
      <c r="H79" s="50">
        <v>0.7</v>
      </c>
      <c r="I79" s="50">
        <v>0.5</v>
      </c>
      <c r="J79" s="50">
        <v>0.8</v>
      </c>
      <c r="K79" s="50">
        <v>0.7</v>
      </c>
      <c r="L79" s="50">
        <v>0.9</v>
      </c>
      <c r="M79" s="53">
        <f t="shared" si="1"/>
        <v>0.74</v>
      </c>
    </row>
    <row r="80" spans="1:13" ht="19.5" customHeight="1">
      <c r="A80" s="42" t="s">
        <v>106</v>
      </c>
      <c r="B80" s="43" t="s">
        <v>16</v>
      </c>
      <c r="C80" s="52" t="s">
        <v>130</v>
      </c>
      <c r="D80" s="52" t="s">
        <v>130</v>
      </c>
      <c r="E80" s="52" t="s">
        <v>130</v>
      </c>
      <c r="F80" s="52" t="s">
        <v>130</v>
      </c>
      <c r="G80" s="50" t="s">
        <v>130</v>
      </c>
      <c r="H80" s="50" t="s">
        <v>130</v>
      </c>
      <c r="I80" s="50" t="s">
        <v>130</v>
      </c>
      <c r="J80" s="50" t="s">
        <v>130</v>
      </c>
      <c r="K80" s="50" t="s">
        <v>130</v>
      </c>
      <c r="L80" s="50" t="s">
        <v>130</v>
      </c>
      <c r="M80" s="53" t="str">
        <f t="shared" si="1"/>
        <v>=</v>
      </c>
    </row>
    <row r="81" spans="1:13" ht="19.5" customHeight="1">
      <c r="A81" s="42" t="s">
        <v>65</v>
      </c>
      <c r="B81" s="43" t="s">
        <v>16</v>
      </c>
      <c r="C81" s="52" t="s">
        <v>130</v>
      </c>
      <c r="D81" s="52" t="s">
        <v>130</v>
      </c>
      <c r="E81" s="52" t="s">
        <v>130</v>
      </c>
      <c r="F81" s="52" t="s">
        <v>130</v>
      </c>
      <c r="G81" s="50" t="s">
        <v>130</v>
      </c>
      <c r="H81" s="50" t="s">
        <v>130</v>
      </c>
      <c r="I81" s="50" t="s">
        <v>130</v>
      </c>
      <c r="J81" s="50" t="s">
        <v>130</v>
      </c>
      <c r="K81" s="50" t="s">
        <v>130</v>
      </c>
      <c r="L81" s="50" t="s">
        <v>130</v>
      </c>
      <c r="M81" s="53" t="str">
        <f t="shared" si="1"/>
        <v>=</v>
      </c>
    </row>
    <row r="82" spans="1:13" ht="19.5" customHeight="1">
      <c r="A82" s="42" t="s">
        <v>119</v>
      </c>
      <c r="B82" s="43" t="s">
        <v>16</v>
      </c>
      <c r="C82" s="52" t="s">
        <v>130</v>
      </c>
      <c r="D82" s="52" t="s">
        <v>130</v>
      </c>
      <c r="E82" s="52" t="s">
        <v>130</v>
      </c>
      <c r="F82" s="52" t="s">
        <v>130</v>
      </c>
      <c r="G82" s="50" t="s">
        <v>130</v>
      </c>
      <c r="H82" s="50" t="s">
        <v>130</v>
      </c>
      <c r="I82" s="50" t="s">
        <v>130</v>
      </c>
      <c r="J82" s="50" t="s">
        <v>130</v>
      </c>
      <c r="K82" s="50" t="s">
        <v>130</v>
      </c>
      <c r="L82" s="50" t="s">
        <v>130</v>
      </c>
      <c r="M82" s="53" t="str">
        <f t="shared" si="1"/>
        <v>=</v>
      </c>
    </row>
    <row r="83" spans="1:13" ht="19.5" customHeight="1">
      <c r="A83" s="42" t="s">
        <v>107</v>
      </c>
      <c r="B83" s="43" t="s">
        <v>16</v>
      </c>
      <c r="C83" s="52">
        <v>1.6</v>
      </c>
      <c r="D83" s="52">
        <v>1.6</v>
      </c>
      <c r="E83" s="52">
        <v>0.7</v>
      </c>
      <c r="F83" s="52">
        <v>1</v>
      </c>
      <c r="G83" s="50">
        <v>0.7</v>
      </c>
      <c r="H83" s="50">
        <v>0.7</v>
      </c>
      <c r="I83" s="50" t="s">
        <v>130</v>
      </c>
      <c r="J83" s="50" t="s">
        <v>130</v>
      </c>
      <c r="K83" s="50">
        <v>0.9</v>
      </c>
      <c r="L83" s="50">
        <v>1.5</v>
      </c>
      <c r="M83" s="53">
        <f t="shared" si="1"/>
        <v>1.0875000000000001</v>
      </c>
    </row>
    <row r="84" spans="1:13" ht="19.5" customHeight="1">
      <c r="A84" s="42" t="s">
        <v>108</v>
      </c>
      <c r="B84" s="43" t="s">
        <v>16</v>
      </c>
      <c r="C84" s="52" t="s">
        <v>130</v>
      </c>
      <c r="D84" s="52" t="s">
        <v>130</v>
      </c>
      <c r="E84" s="52" t="s">
        <v>130</v>
      </c>
      <c r="F84" s="52" t="s">
        <v>130</v>
      </c>
      <c r="G84" s="50" t="s">
        <v>130</v>
      </c>
      <c r="H84" s="50" t="s">
        <v>130</v>
      </c>
      <c r="I84" s="50" t="s">
        <v>130</v>
      </c>
      <c r="J84" s="50" t="s">
        <v>130</v>
      </c>
      <c r="K84" s="50" t="s">
        <v>130</v>
      </c>
      <c r="L84" s="50" t="s">
        <v>130</v>
      </c>
      <c r="M84" s="53" t="str">
        <f t="shared" si="1"/>
        <v>=</v>
      </c>
    </row>
    <row r="85" spans="1:13" ht="19.5" customHeight="1">
      <c r="A85" s="42" t="s">
        <v>109</v>
      </c>
      <c r="B85" s="43" t="s">
        <v>16</v>
      </c>
      <c r="C85" s="52">
        <v>0.5</v>
      </c>
      <c r="D85" s="52">
        <v>1.2</v>
      </c>
      <c r="E85" s="52">
        <v>0.65</v>
      </c>
      <c r="F85" s="52">
        <v>1</v>
      </c>
      <c r="G85" s="50">
        <v>0.6</v>
      </c>
      <c r="H85" s="50">
        <v>1.3</v>
      </c>
      <c r="I85" s="50">
        <v>0.55</v>
      </c>
      <c r="J85" s="50">
        <v>1</v>
      </c>
      <c r="K85" s="50">
        <v>0.8</v>
      </c>
      <c r="L85" s="50">
        <v>1.5</v>
      </c>
      <c r="M85" s="53">
        <f t="shared" si="1"/>
        <v>0.9099999999999999</v>
      </c>
    </row>
    <row r="86" spans="1:13" ht="19.5" customHeight="1">
      <c r="A86" s="42" t="s">
        <v>93</v>
      </c>
      <c r="B86" s="43" t="s">
        <v>16</v>
      </c>
      <c r="C86" s="52">
        <v>1.2</v>
      </c>
      <c r="D86" s="52">
        <v>1.3</v>
      </c>
      <c r="E86" s="52" t="s">
        <v>130</v>
      </c>
      <c r="F86" s="52" t="s">
        <v>130</v>
      </c>
      <c r="G86" s="50" t="s">
        <v>130</v>
      </c>
      <c r="H86" s="50" t="s">
        <v>130</v>
      </c>
      <c r="I86" s="50" t="s">
        <v>130</v>
      </c>
      <c r="J86" s="50" t="s">
        <v>130</v>
      </c>
      <c r="K86" s="50" t="s">
        <v>130</v>
      </c>
      <c r="L86" s="50" t="s">
        <v>130</v>
      </c>
      <c r="M86" s="53">
        <f t="shared" si="1"/>
        <v>1.25</v>
      </c>
    </row>
    <row r="87" spans="1:13" ht="19.5" customHeight="1">
      <c r="A87" s="42" t="s">
        <v>66</v>
      </c>
      <c r="B87" s="43" t="s">
        <v>16</v>
      </c>
      <c r="C87" s="52">
        <v>1.2</v>
      </c>
      <c r="D87" s="52">
        <v>2.2</v>
      </c>
      <c r="E87" s="52">
        <v>1.8</v>
      </c>
      <c r="F87" s="52">
        <v>1.8</v>
      </c>
      <c r="G87" s="50">
        <v>1.3</v>
      </c>
      <c r="H87" s="50">
        <v>2</v>
      </c>
      <c r="I87" s="50">
        <v>1.2</v>
      </c>
      <c r="J87" s="50">
        <v>1.7</v>
      </c>
      <c r="K87" s="50">
        <v>1.6</v>
      </c>
      <c r="L87" s="50">
        <v>1.7</v>
      </c>
      <c r="M87" s="53">
        <f t="shared" si="1"/>
        <v>1.65</v>
      </c>
    </row>
    <row r="88" spans="1:13" ht="19.5" customHeight="1">
      <c r="A88" s="42" t="s">
        <v>67</v>
      </c>
      <c r="B88" s="43" t="s">
        <v>16</v>
      </c>
      <c r="C88" s="52" t="s">
        <v>130</v>
      </c>
      <c r="D88" s="52" t="s">
        <v>130</v>
      </c>
      <c r="E88" s="52" t="s">
        <v>130</v>
      </c>
      <c r="F88" s="52" t="s">
        <v>130</v>
      </c>
      <c r="G88" s="50" t="s">
        <v>130</v>
      </c>
      <c r="H88" s="50" t="s">
        <v>130</v>
      </c>
      <c r="I88" s="50" t="s">
        <v>130</v>
      </c>
      <c r="J88" s="50" t="s">
        <v>130</v>
      </c>
      <c r="K88" s="50" t="s">
        <v>130</v>
      </c>
      <c r="L88" s="50" t="s">
        <v>130</v>
      </c>
      <c r="M88" s="53" t="str">
        <f t="shared" si="1"/>
        <v>=</v>
      </c>
    </row>
    <row r="89" spans="1:13" ht="19.5" customHeight="1">
      <c r="A89" s="42" t="s">
        <v>68</v>
      </c>
      <c r="B89" s="43" t="s">
        <v>16</v>
      </c>
      <c r="C89" s="52" t="s">
        <v>130</v>
      </c>
      <c r="D89" s="52" t="s">
        <v>130</v>
      </c>
      <c r="E89" s="52" t="s">
        <v>130</v>
      </c>
      <c r="F89" s="52" t="s">
        <v>130</v>
      </c>
      <c r="G89" s="50">
        <v>1</v>
      </c>
      <c r="H89" s="50">
        <v>1</v>
      </c>
      <c r="I89" s="50">
        <v>0.7</v>
      </c>
      <c r="J89" s="50">
        <v>1.05</v>
      </c>
      <c r="K89" s="50">
        <v>0.7</v>
      </c>
      <c r="L89" s="50">
        <v>1</v>
      </c>
      <c r="M89" s="53">
        <f t="shared" si="1"/>
        <v>0.9083333333333333</v>
      </c>
    </row>
    <row r="90" spans="1:13" ht="19.5" customHeight="1">
      <c r="A90" s="42" t="s">
        <v>110</v>
      </c>
      <c r="B90" s="43" t="s">
        <v>16</v>
      </c>
      <c r="C90" s="52" t="s">
        <v>130</v>
      </c>
      <c r="D90" s="52" t="s">
        <v>130</v>
      </c>
      <c r="E90" s="52" t="s">
        <v>130</v>
      </c>
      <c r="F90" s="52" t="s">
        <v>130</v>
      </c>
      <c r="G90" s="50" t="s">
        <v>130</v>
      </c>
      <c r="H90" s="50" t="s">
        <v>130</v>
      </c>
      <c r="I90" s="50" t="s">
        <v>130</v>
      </c>
      <c r="J90" s="50" t="s">
        <v>130</v>
      </c>
      <c r="K90" s="50" t="s">
        <v>130</v>
      </c>
      <c r="L90" s="50" t="s">
        <v>130</v>
      </c>
      <c r="M90" s="53" t="str">
        <f t="shared" si="1"/>
        <v>=</v>
      </c>
    </row>
    <row r="91" spans="1:13" ht="19.5" customHeight="1">
      <c r="A91" s="42" t="s">
        <v>69</v>
      </c>
      <c r="B91" s="43" t="s">
        <v>16</v>
      </c>
      <c r="C91" s="52">
        <v>0.5</v>
      </c>
      <c r="D91" s="52">
        <v>0.8</v>
      </c>
      <c r="E91" s="52">
        <v>0.5</v>
      </c>
      <c r="F91" s="52">
        <v>0.8</v>
      </c>
      <c r="G91" s="50">
        <v>0.45</v>
      </c>
      <c r="H91" s="50">
        <v>0.7</v>
      </c>
      <c r="I91" s="50">
        <v>0.4</v>
      </c>
      <c r="J91" s="50">
        <v>0.6</v>
      </c>
      <c r="K91" s="50">
        <v>0.4</v>
      </c>
      <c r="L91" s="50">
        <v>0.6</v>
      </c>
      <c r="M91" s="53">
        <f t="shared" si="1"/>
        <v>0.575</v>
      </c>
    </row>
    <row r="92" spans="1:13" ht="19.5" customHeight="1">
      <c r="A92" s="42" t="s">
        <v>111</v>
      </c>
      <c r="B92" s="43" t="s">
        <v>16</v>
      </c>
      <c r="C92" s="52">
        <v>1</v>
      </c>
      <c r="D92" s="52">
        <v>1.6</v>
      </c>
      <c r="E92" s="52">
        <v>1</v>
      </c>
      <c r="F92" s="52">
        <v>1.2</v>
      </c>
      <c r="G92" s="50">
        <v>0.5</v>
      </c>
      <c r="H92" s="50">
        <v>1</v>
      </c>
      <c r="I92" s="50">
        <v>0.5</v>
      </c>
      <c r="J92" s="50">
        <v>1</v>
      </c>
      <c r="K92" s="50">
        <v>0.5</v>
      </c>
      <c r="L92" s="50">
        <v>1</v>
      </c>
      <c r="M92" s="53">
        <f t="shared" si="1"/>
        <v>0.93</v>
      </c>
    </row>
    <row r="93" spans="1:13" ht="19.5" customHeight="1">
      <c r="A93" s="42" t="s">
        <v>112</v>
      </c>
      <c r="B93" s="43" t="s">
        <v>16</v>
      </c>
      <c r="C93" s="52">
        <v>0.35</v>
      </c>
      <c r="D93" s="52">
        <v>0.45</v>
      </c>
      <c r="E93" s="52">
        <v>0.5</v>
      </c>
      <c r="F93" s="52">
        <v>0.5</v>
      </c>
      <c r="G93" s="50">
        <v>0.35</v>
      </c>
      <c r="H93" s="50">
        <v>0.45</v>
      </c>
      <c r="I93" s="50">
        <v>0.45</v>
      </c>
      <c r="J93" s="50">
        <v>0.45</v>
      </c>
      <c r="K93" s="50" t="s">
        <v>130</v>
      </c>
      <c r="L93" s="50" t="s">
        <v>130</v>
      </c>
      <c r="M93" s="53">
        <f t="shared" si="1"/>
        <v>0.43750000000000006</v>
      </c>
    </row>
    <row r="94" spans="1:13" ht="19.5" customHeight="1">
      <c r="A94" s="42" t="s">
        <v>89</v>
      </c>
      <c r="B94" s="43" t="s">
        <v>16</v>
      </c>
      <c r="C94" s="52" t="s">
        <v>130</v>
      </c>
      <c r="D94" s="52" t="s">
        <v>130</v>
      </c>
      <c r="E94" s="52" t="s">
        <v>130</v>
      </c>
      <c r="F94" s="52" t="s">
        <v>130</v>
      </c>
      <c r="G94" s="50">
        <v>0.7</v>
      </c>
      <c r="H94" s="50">
        <v>0.85</v>
      </c>
      <c r="I94" s="50">
        <v>0.8</v>
      </c>
      <c r="J94" s="50">
        <v>0.8</v>
      </c>
      <c r="K94" s="50">
        <v>0.75</v>
      </c>
      <c r="L94" s="50">
        <v>1</v>
      </c>
      <c r="M94" s="53">
        <f t="shared" si="1"/>
        <v>0.8166666666666665</v>
      </c>
    </row>
    <row r="95" spans="1:13" ht="19.5" customHeight="1">
      <c r="A95" s="42" t="s">
        <v>92</v>
      </c>
      <c r="B95" s="43" t="s">
        <v>16</v>
      </c>
      <c r="C95" s="52">
        <v>0.33</v>
      </c>
      <c r="D95" s="52">
        <v>0.33</v>
      </c>
      <c r="E95" s="52">
        <v>0.5</v>
      </c>
      <c r="F95" s="52">
        <v>0.5</v>
      </c>
      <c r="G95" s="50">
        <v>0.35</v>
      </c>
      <c r="H95" s="50">
        <v>0.35</v>
      </c>
      <c r="I95" s="50">
        <v>0.3</v>
      </c>
      <c r="J95" s="50">
        <v>0.4</v>
      </c>
      <c r="K95" s="50">
        <v>0.33</v>
      </c>
      <c r="L95" s="50">
        <v>0.5</v>
      </c>
      <c r="M95" s="53">
        <f t="shared" si="1"/>
        <v>0.389</v>
      </c>
    </row>
    <row r="96" spans="1:13" ht="19.5" customHeight="1">
      <c r="A96" s="42" t="s">
        <v>113</v>
      </c>
      <c r="B96" s="43" t="s">
        <v>16</v>
      </c>
      <c r="C96" s="52">
        <v>0.6</v>
      </c>
      <c r="D96" s="52">
        <v>1</v>
      </c>
      <c r="E96" s="52">
        <v>0.8</v>
      </c>
      <c r="F96" s="52">
        <v>1</v>
      </c>
      <c r="G96" s="50">
        <v>0.9</v>
      </c>
      <c r="H96" s="50">
        <v>1.2</v>
      </c>
      <c r="I96" s="50">
        <v>1</v>
      </c>
      <c r="J96" s="50">
        <v>1.5</v>
      </c>
      <c r="K96" s="50">
        <v>1.8</v>
      </c>
      <c r="L96" s="50">
        <v>2</v>
      </c>
      <c r="M96" s="53">
        <f t="shared" si="1"/>
        <v>1.1800000000000002</v>
      </c>
    </row>
    <row r="97" spans="1:13" ht="19.5" customHeight="1">
      <c r="A97" s="42" t="s">
        <v>86</v>
      </c>
      <c r="B97" s="43" t="s">
        <v>16</v>
      </c>
      <c r="C97" s="52" t="s">
        <v>130</v>
      </c>
      <c r="D97" s="52" t="s">
        <v>130</v>
      </c>
      <c r="E97" s="52" t="s">
        <v>130</v>
      </c>
      <c r="F97" s="52" t="s">
        <v>130</v>
      </c>
      <c r="G97" s="50" t="s">
        <v>130</v>
      </c>
      <c r="H97" s="50" t="s">
        <v>130</v>
      </c>
      <c r="I97" s="50" t="s">
        <v>130</v>
      </c>
      <c r="J97" s="50" t="s">
        <v>130</v>
      </c>
      <c r="K97" s="50" t="s">
        <v>130</v>
      </c>
      <c r="L97" s="50" t="s">
        <v>130</v>
      </c>
      <c r="M97" s="53" t="str">
        <f t="shared" si="1"/>
        <v>=</v>
      </c>
    </row>
    <row r="98" spans="1:13" ht="19.5" customHeight="1">
      <c r="A98" s="46" t="s">
        <v>115</v>
      </c>
      <c r="B98" s="43"/>
      <c r="C98" s="52"/>
      <c r="D98" s="52"/>
      <c r="E98" s="52"/>
      <c r="F98" s="52"/>
      <c r="G98" s="50"/>
      <c r="H98" s="50"/>
      <c r="I98" s="50"/>
      <c r="J98" s="50"/>
      <c r="K98" s="50"/>
      <c r="L98" s="50"/>
      <c r="M98" s="53"/>
    </row>
    <row r="99" spans="1:13" ht="19.5" customHeight="1">
      <c r="A99" s="42" t="s">
        <v>70</v>
      </c>
      <c r="B99" s="43" t="s">
        <v>16</v>
      </c>
      <c r="C99" s="52" t="s">
        <v>130</v>
      </c>
      <c r="D99" s="52" t="s">
        <v>130</v>
      </c>
      <c r="E99" s="52" t="s">
        <v>130</v>
      </c>
      <c r="F99" s="52" t="s">
        <v>130</v>
      </c>
      <c r="G99" s="50" t="s">
        <v>130</v>
      </c>
      <c r="H99" s="50" t="s">
        <v>130</v>
      </c>
      <c r="I99" s="50" t="s">
        <v>130</v>
      </c>
      <c r="J99" s="50" t="s">
        <v>130</v>
      </c>
      <c r="K99" s="50" t="s">
        <v>130</v>
      </c>
      <c r="L99" s="50" t="s">
        <v>130</v>
      </c>
      <c r="M99" s="53" t="str">
        <f aca="true" t="shared" si="2" ref="M99:M108">IF(ISERROR(AVERAGE(C99:L99)),"=",AVERAGE(C99:L99))</f>
        <v>=</v>
      </c>
    </row>
    <row r="100" spans="1:13" ht="19.5" customHeight="1">
      <c r="A100" s="42" t="s">
        <v>71</v>
      </c>
      <c r="B100" s="43" t="s">
        <v>16</v>
      </c>
      <c r="C100" s="52" t="s">
        <v>130</v>
      </c>
      <c r="D100" s="52" t="s">
        <v>130</v>
      </c>
      <c r="E100" s="52" t="s">
        <v>130</v>
      </c>
      <c r="F100" s="52" t="s">
        <v>130</v>
      </c>
      <c r="G100" s="50" t="s">
        <v>130</v>
      </c>
      <c r="H100" s="50" t="s">
        <v>130</v>
      </c>
      <c r="I100" s="50" t="s">
        <v>130</v>
      </c>
      <c r="J100" s="50" t="s">
        <v>130</v>
      </c>
      <c r="K100" s="50" t="s">
        <v>130</v>
      </c>
      <c r="L100" s="50" t="s">
        <v>130</v>
      </c>
      <c r="M100" s="53" t="str">
        <f t="shared" si="2"/>
        <v>=</v>
      </c>
    </row>
    <row r="101" spans="1:13" ht="19.5" customHeight="1">
      <c r="A101" s="42" t="s">
        <v>72</v>
      </c>
      <c r="B101" s="43" t="s">
        <v>16</v>
      </c>
      <c r="C101" s="52" t="s">
        <v>130</v>
      </c>
      <c r="D101" s="52" t="s">
        <v>130</v>
      </c>
      <c r="E101" s="52" t="s">
        <v>130</v>
      </c>
      <c r="F101" s="52" t="s">
        <v>130</v>
      </c>
      <c r="G101" s="50" t="s">
        <v>130</v>
      </c>
      <c r="H101" s="50" t="s">
        <v>130</v>
      </c>
      <c r="I101" s="50" t="s">
        <v>130</v>
      </c>
      <c r="J101" s="50" t="s">
        <v>130</v>
      </c>
      <c r="K101" s="50" t="s">
        <v>130</v>
      </c>
      <c r="L101" s="50" t="s">
        <v>130</v>
      </c>
      <c r="M101" s="53" t="str">
        <f t="shared" si="2"/>
        <v>=</v>
      </c>
    </row>
    <row r="102" spans="1:13" ht="19.5" customHeight="1">
      <c r="A102" s="42" t="s">
        <v>73</v>
      </c>
      <c r="B102" s="43" t="s">
        <v>16</v>
      </c>
      <c r="C102" s="52">
        <v>0.45</v>
      </c>
      <c r="D102" s="52">
        <v>1</v>
      </c>
      <c r="E102" s="52">
        <v>0.6</v>
      </c>
      <c r="F102" s="52">
        <v>1</v>
      </c>
      <c r="G102" s="50">
        <v>0.4</v>
      </c>
      <c r="H102" s="50">
        <v>0.85</v>
      </c>
      <c r="I102" s="50">
        <v>0.45</v>
      </c>
      <c r="J102" s="50">
        <v>0.9</v>
      </c>
      <c r="K102" s="50">
        <v>0.6</v>
      </c>
      <c r="L102" s="50">
        <v>0.8</v>
      </c>
      <c r="M102" s="53">
        <f t="shared" si="2"/>
        <v>0.705</v>
      </c>
    </row>
    <row r="103" spans="1:13" ht="19.5" customHeight="1">
      <c r="A103" s="42" t="s">
        <v>74</v>
      </c>
      <c r="B103" s="43" t="s">
        <v>16</v>
      </c>
      <c r="C103" s="52" t="s">
        <v>130</v>
      </c>
      <c r="D103" s="52" t="s">
        <v>130</v>
      </c>
      <c r="E103" s="52" t="s">
        <v>130</v>
      </c>
      <c r="F103" s="52" t="s">
        <v>130</v>
      </c>
      <c r="G103" s="50" t="s">
        <v>130</v>
      </c>
      <c r="H103" s="50" t="s">
        <v>130</v>
      </c>
      <c r="I103" s="50" t="s">
        <v>130</v>
      </c>
      <c r="J103" s="50" t="s">
        <v>130</v>
      </c>
      <c r="K103" s="50" t="s">
        <v>130</v>
      </c>
      <c r="L103" s="50" t="s">
        <v>130</v>
      </c>
      <c r="M103" s="53" t="str">
        <f t="shared" si="2"/>
        <v>=</v>
      </c>
    </row>
    <row r="104" spans="1:13" ht="19.5" customHeight="1">
      <c r="A104" s="42" t="s">
        <v>75</v>
      </c>
      <c r="B104" s="43" t="s">
        <v>16</v>
      </c>
      <c r="C104" s="52" t="s">
        <v>130</v>
      </c>
      <c r="D104" s="52" t="s">
        <v>130</v>
      </c>
      <c r="E104" s="52" t="s">
        <v>130</v>
      </c>
      <c r="F104" s="52" t="s">
        <v>130</v>
      </c>
      <c r="G104" s="50" t="s">
        <v>130</v>
      </c>
      <c r="H104" s="50" t="s">
        <v>130</v>
      </c>
      <c r="I104" s="50" t="s">
        <v>130</v>
      </c>
      <c r="J104" s="50" t="s">
        <v>130</v>
      </c>
      <c r="K104" s="50" t="s">
        <v>130</v>
      </c>
      <c r="L104" s="50" t="s">
        <v>130</v>
      </c>
      <c r="M104" s="53" t="str">
        <f t="shared" si="2"/>
        <v>=</v>
      </c>
    </row>
    <row r="105" spans="1:13" ht="19.5" customHeight="1">
      <c r="A105" s="42" t="s">
        <v>76</v>
      </c>
      <c r="B105" s="43" t="s">
        <v>16</v>
      </c>
      <c r="C105" s="52">
        <v>1.3</v>
      </c>
      <c r="D105" s="52">
        <v>1.5</v>
      </c>
      <c r="E105" s="52">
        <v>0.57</v>
      </c>
      <c r="F105" s="52">
        <v>0.6</v>
      </c>
      <c r="G105" s="50">
        <v>0.85</v>
      </c>
      <c r="H105" s="50">
        <v>1.5</v>
      </c>
      <c r="I105" s="50">
        <v>0.7</v>
      </c>
      <c r="J105" s="50">
        <v>1.4</v>
      </c>
      <c r="K105" s="50" t="s">
        <v>130</v>
      </c>
      <c r="L105" s="50" t="s">
        <v>130</v>
      </c>
      <c r="M105" s="53">
        <f t="shared" si="2"/>
        <v>1.0525</v>
      </c>
    </row>
    <row r="106" spans="1:13" ht="19.5" customHeight="1">
      <c r="A106" s="42" t="s">
        <v>77</v>
      </c>
      <c r="B106" s="43" t="s">
        <v>16</v>
      </c>
      <c r="C106" s="52" t="s">
        <v>130</v>
      </c>
      <c r="D106" s="52" t="s">
        <v>130</v>
      </c>
      <c r="E106" s="52" t="s">
        <v>130</v>
      </c>
      <c r="F106" s="52" t="s">
        <v>130</v>
      </c>
      <c r="G106" s="50" t="s">
        <v>130</v>
      </c>
      <c r="H106" s="50" t="s">
        <v>130</v>
      </c>
      <c r="I106" s="50" t="s">
        <v>130</v>
      </c>
      <c r="J106" s="50" t="s">
        <v>130</v>
      </c>
      <c r="K106" s="50" t="s">
        <v>130</v>
      </c>
      <c r="L106" s="50" t="s">
        <v>130</v>
      </c>
      <c r="M106" s="53" t="str">
        <f t="shared" si="2"/>
        <v>=</v>
      </c>
    </row>
    <row r="107" spans="1:13" ht="19.5" customHeight="1">
      <c r="A107" s="42" t="s">
        <v>78</v>
      </c>
      <c r="B107" s="43" t="s">
        <v>16</v>
      </c>
      <c r="C107" s="52" t="s">
        <v>130</v>
      </c>
      <c r="D107" s="52" t="s">
        <v>130</v>
      </c>
      <c r="E107" s="52">
        <v>1</v>
      </c>
      <c r="F107" s="52">
        <v>1</v>
      </c>
      <c r="G107" s="50" t="s">
        <v>130</v>
      </c>
      <c r="H107" s="50" t="s">
        <v>130</v>
      </c>
      <c r="I107" s="50" t="s">
        <v>130</v>
      </c>
      <c r="J107" s="50" t="s">
        <v>130</v>
      </c>
      <c r="K107" s="50" t="s">
        <v>130</v>
      </c>
      <c r="L107" s="50" t="s">
        <v>130</v>
      </c>
      <c r="M107" s="53">
        <f t="shared" si="2"/>
        <v>1</v>
      </c>
    </row>
    <row r="108" spans="1:13" ht="19.5" customHeight="1">
      <c r="A108" s="42" t="s">
        <v>87</v>
      </c>
      <c r="B108" s="43" t="s">
        <v>16</v>
      </c>
      <c r="C108" s="52">
        <v>1.3</v>
      </c>
      <c r="D108" s="52">
        <v>1.3</v>
      </c>
      <c r="E108" s="52">
        <v>1</v>
      </c>
      <c r="F108" s="52">
        <v>1.3</v>
      </c>
      <c r="G108" s="50" t="s">
        <v>130</v>
      </c>
      <c r="H108" s="50" t="s">
        <v>130</v>
      </c>
      <c r="I108" s="50" t="s">
        <v>130</v>
      </c>
      <c r="J108" s="50" t="s">
        <v>130</v>
      </c>
      <c r="K108" s="50" t="s">
        <v>130</v>
      </c>
      <c r="L108" s="50" t="s">
        <v>130</v>
      </c>
      <c r="M108" s="53">
        <f t="shared" si="2"/>
        <v>1.225</v>
      </c>
    </row>
  </sheetData>
  <sheetProtection/>
  <mergeCells count="12">
    <mergeCell ref="A1:M1"/>
    <mergeCell ref="A2:M2"/>
    <mergeCell ref="K5:L5"/>
    <mergeCell ref="K60:L60"/>
    <mergeCell ref="C5:D5"/>
    <mergeCell ref="E5:F5"/>
    <mergeCell ref="C60:D60"/>
    <mergeCell ref="E60:F60"/>
    <mergeCell ref="G60:H60"/>
    <mergeCell ref="I60:J60"/>
    <mergeCell ref="G5:H5"/>
    <mergeCell ref="I5:J5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10"/>
  <sheetViews>
    <sheetView showGridLines="0" workbookViewId="0" topLeftCell="A1">
      <selection activeCell="A5" sqref="A5"/>
    </sheetView>
  </sheetViews>
  <sheetFormatPr defaultColWidth="9.625" defaultRowHeight="12.75"/>
  <cols>
    <col min="1" max="1" width="35.75390625" style="33" customWidth="1"/>
    <col min="2" max="2" width="5.125" style="33" customWidth="1"/>
    <col min="3" max="10" width="8.50390625" style="33" customWidth="1"/>
    <col min="11" max="11" width="9.125" style="33" customWidth="1"/>
    <col min="12" max="16384" width="9.625" style="33" customWidth="1"/>
  </cols>
  <sheetData>
    <row r="1" spans="1:11" ht="36.75" customHeight="1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41.25" customHeight="1">
      <c r="A2" s="69" t="s">
        <v>193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3" s="48" customFormat="1" ht="15.75" customHeight="1">
      <c r="A3" s="47" t="s">
        <v>117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33"/>
      <c r="M3" s="33"/>
    </row>
    <row r="4" spans="1:13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3"/>
      <c r="M4" s="33"/>
    </row>
    <row r="5" spans="1:11" ht="26.25" customHeight="1">
      <c r="A5" s="35"/>
      <c r="B5" s="36"/>
      <c r="C5" s="66" t="s">
        <v>194</v>
      </c>
      <c r="D5" s="67"/>
      <c r="E5" s="66" t="s">
        <v>195</v>
      </c>
      <c r="F5" s="67"/>
      <c r="G5" s="66" t="s">
        <v>196</v>
      </c>
      <c r="H5" s="67"/>
      <c r="I5" s="66" t="s">
        <v>197</v>
      </c>
      <c r="J5" s="67"/>
      <c r="K5" s="37" t="s">
        <v>94</v>
      </c>
    </row>
    <row r="6" spans="1:11" ht="15.75" customHeight="1">
      <c r="A6" s="38"/>
      <c r="B6" s="39"/>
      <c r="C6" s="40" t="s">
        <v>95</v>
      </c>
      <c r="D6" s="40" t="s">
        <v>96</v>
      </c>
      <c r="E6" s="40" t="s">
        <v>95</v>
      </c>
      <c r="F6" s="40" t="s">
        <v>96</v>
      </c>
      <c r="G6" s="40" t="s">
        <v>95</v>
      </c>
      <c r="H6" s="40" t="s">
        <v>96</v>
      </c>
      <c r="I6" s="40" t="s">
        <v>95</v>
      </c>
      <c r="J6" s="40" t="s">
        <v>96</v>
      </c>
      <c r="K6" s="41" t="s">
        <v>198</v>
      </c>
    </row>
    <row r="7" spans="1:11" s="48" customFormat="1" ht="30.75" customHeight="1">
      <c r="A7" s="61" t="s">
        <v>123</v>
      </c>
      <c r="B7" s="62"/>
      <c r="C7" s="63"/>
      <c r="D7" s="63"/>
      <c r="E7" s="63"/>
      <c r="F7" s="63"/>
      <c r="G7" s="63"/>
      <c r="H7" s="63"/>
      <c r="I7" s="63"/>
      <c r="J7" s="63"/>
      <c r="K7" s="64"/>
    </row>
    <row r="8" spans="1:11" ht="19.5" customHeight="1">
      <c r="A8" s="42" t="s">
        <v>17</v>
      </c>
      <c r="B8" s="43" t="s">
        <v>16</v>
      </c>
      <c r="C8" s="49">
        <v>2.5</v>
      </c>
      <c r="D8" s="49">
        <v>2.5</v>
      </c>
      <c r="E8" s="49" t="s">
        <v>130</v>
      </c>
      <c r="F8" s="49" t="s">
        <v>130</v>
      </c>
      <c r="G8" s="50">
        <v>3.5</v>
      </c>
      <c r="H8" s="50">
        <v>3.5</v>
      </c>
      <c r="I8" s="50" t="s">
        <v>130</v>
      </c>
      <c r="J8" s="50" t="s">
        <v>130</v>
      </c>
      <c r="K8" s="51">
        <f aca="true" t="shared" si="0" ref="K8:K60">IF(ISERROR(AVERAGE(C8:J8)),"=",AVERAGE(C8:J8))</f>
        <v>3</v>
      </c>
    </row>
    <row r="9" spans="1:11" ht="19.5" customHeight="1">
      <c r="A9" s="42" t="s">
        <v>88</v>
      </c>
      <c r="B9" s="43" t="s">
        <v>16</v>
      </c>
      <c r="C9" s="52" t="s">
        <v>130</v>
      </c>
      <c r="D9" s="52" t="s">
        <v>130</v>
      </c>
      <c r="E9" s="52" t="s">
        <v>130</v>
      </c>
      <c r="F9" s="52" t="s">
        <v>130</v>
      </c>
      <c r="G9" s="50" t="s">
        <v>130</v>
      </c>
      <c r="H9" s="50" t="s">
        <v>130</v>
      </c>
      <c r="I9" s="50" t="s">
        <v>130</v>
      </c>
      <c r="J9" s="50" t="s">
        <v>130</v>
      </c>
      <c r="K9" s="53" t="str">
        <f t="shared" si="0"/>
        <v>=</v>
      </c>
    </row>
    <row r="10" spans="1:11" ht="19.5" customHeight="1">
      <c r="A10" s="42" t="s">
        <v>18</v>
      </c>
      <c r="B10" s="43" t="s">
        <v>16</v>
      </c>
      <c r="C10" s="52">
        <v>3.9</v>
      </c>
      <c r="D10" s="52">
        <v>3.9</v>
      </c>
      <c r="E10" s="52" t="s">
        <v>130</v>
      </c>
      <c r="F10" s="52" t="s">
        <v>130</v>
      </c>
      <c r="G10" s="50">
        <v>3.8</v>
      </c>
      <c r="H10" s="50">
        <v>3.8</v>
      </c>
      <c r="I10" s="50" t="s">
        <v>130</v>
      </c>
      <c r="J10" s="50" t="s">
        <v>130</v>
      </c>
      <c r="K10" s="53">
        <f t="shared" si="0"/>
        <v>3.8499999999999996</v>
      </c>
    </row>
    <row r="11" spans="1:11" ht="19.5" customHeight="1">
      <c r="A11" s="42" t="s">
        <v>84</v>
      </c>
      <c r="B11" s="43" t="s">
        <v>16</v>
      </c>
      <c r="C11" s="52" t="s">
        <v>130</v>
      </c>
      <c r="D11" s="52" t="s">
        <v>130</v>
      </c>
      <c r="E11" s="52" t="s">
        <v>130</v>
      </c>
      <c r="F11" s="52" t="s">
        <v>130</v>
      </c>
      <c r="G11" s="50" t="s">
        <v>130</v>
      </c>
      <c r="H11" s="50" t="s">
        <v>130</v>
      </c>
      <c r="I11" s="50" t="s">
        <v>130</v>
      </c>
      <c r="J11" s="50" t="s">
        <v>130</v>
      </c>
      <c r="K11" s="53" t="str">
        <f t="shared" si="0"/>
        <v>=</v>
      </c>
    </row>
    <row r="12" spans="1:11" ht="19.5" customHeight="1">
      <c r="A12" s="42" t="s">
        <v>19</v>
      </c>
      <c r="B12" s="43" t="s">
        <v>16</v>
      </c>
      <c r="C12" s="52" t="s">
        <v>130</v>
      </c>
      <c r="D12" s="52" t="s">
        <v>130</v>
      </c>
      <c r="E12" s="52" t="s">
        <v>130</v>
      </c>
      <c r="F12" s="52" t="s">
        <v>130</v>
      </c>
      <c r="G12" s="50" t="s">
        <v>130</v>
      </c>
      <c r="H12" s="50" t="s">
        <v>130</v>
      </c>
      <c r="I12" s="50" t="s">
        <v>130</v>
      </c>
      <c r="J12" s="50" t="s">
        <v>130</v>
      </c>
      <c r="K12" s="53" t="str">
        <f t="shared" si="0"/>
        <v>=</v>
      </c>
    </row>
    <row r="13" spans="1:11" ht="19.5" customHeight="1">
      <c r="A13" s="42" t="s">
        <v>114</v>
      </c>
      <c r="B13" s="43" t="s">
        <v>16</v>
      </c>
      <c r="C13" s="52" t="s">
        <v>130</v>
      </c>
      <c r="D13" s="52" t="s">
        <v>130</v>
      </c>
      <c r="E13" s="52" t="s">
        <v>130</v>
      </c>
      <c r="F13" s="52" t="s">
        <v>130</v>
      </c>
      <c r="G13" s="50" t="s">
        <v>130</v>
      </c>
      <c r="H13" s="50" t="s">
        <v>130</v>
      </c>
      <c r="I13" s="50" t="s">
        <v>130</v>
      </c>
      <c r="J13" s="50" t="s">
        <v>130</v>
      </c>
      <c r="K13" s="53" t="str">
        <f t="shared" si="0"/>
        <v>=</v>
      </c>
    </row>
    <row r="14" spans="1:11" ht="19.5" customHeight="1">
      <c r="A14" s="42" t="s">
        <v>20</v>
      </c>
      <c r="B14" s="43" t="s">
        <v>16</v>
      </c>
      <c r="C14" s="52">
        <v>0.6</v>
      </c>
      <c r="D14" s="52">
        <v>0.6</v>
      </c>
      <c r="E14" s="52">
        <v>0.4</v>
      </c>
      <c r="F14" s="52">
        <v>0.6</v>
      </c>
      <c r="G14" s="50">
        <v>0.4</v>
      </c>
      <c r="H14" s="50">
        <v>0.8</v>
      </c>
      <c r="I14" s="50">
        <v>0.6</v>
      </c>
      <c r="J14" s="50">
        <v>0.8</v>
      </c>
      <c r="K14" s="53">
        <f t="shared" si="0"/>
        <v>0.6</v>
      </c>
    </row>
    <row r="15" spans="1:11" ht="19.5" customHeight="1">
      <c r="A15" s="42" t="s">
        <v>21</v>
      </c>
      <c r="B15" s="43" t="s">
        <v>16</v>
      </c>
      <c r="C15" s="52" t="s">
        <v>130</v>
      </c>
      <c r="D15" s="52" t="s">
        <v>130</v>
      </c>
      <c r="E15" s="52" t="s">
        <v>130</v>
      </c>
      <c r="F15" s="52" t="s">
        <v>130</v>
      </c>
      <c r="G15" s="50" t="s">
        <v>130</v>
      </c>
      <c r="H15" s="50" t="s">
        <v>130</v>
      </c>
      <c r="I15" s="50" t="s">
        <v>130</v>
      </c>
      <c r="J15" s="50" t="s">
        <v>130</v>
      </c>
      <c r="K15" s="53" t="str">
        <f t="shared" si="0"/>
        <v>=</v>
      </c>
    </row>
    <row r="16" spans="1:11" ht="19.5" customHeight="1">
      <c r="A16" s="42" t="s">
        <v>97</v>
      </c>
      <c r="B16" s="43" t="s">
        <v>16</v>
      </c>
      <c r="C16" s="52" t="s">
        <v>130</v>
      </c>
      <c r="D16" s="52" t="s">
        <v>130</v>
      </c>
      <c r="E16" s="52" t="s">
        <v>130</v>
      </c>
      <c r="F16" s="52" t="s">
        <v>130</v>
      </c>
      <c r="G16" s="50" t="s">
        <v>130</v>
      </c>
      <c r="H16" s="50" t="s">
        <v>130</v>
      </c>
      <c r="I16" s="50" t="s">
        <v>130</v>
      </c>
      <c r="J16" s="50" t="s">
        <v>130</v>
      </c>
      <c r="K16" s="53" t="str">
        <f t="shared" si="0"/>
        <v>=</v>
      </c>
    </row>
    <row r="17" spans="1:11" ht="19.5" customHeight="1">
      <c r="A17" s="42" t="s">
        <v>22</v>
      </c>
      <c r="B17" s="43" t="s">
        <v>16</v>
      </c>
      <c r="C17" s="52">
        <v>0.26</v>
      </c>
      <c r="D17" s="52">
        <v>0.6</v>
      </c>
      <c r="E17" s="52">
        <v>0.3</v>
      </c>
      <c r="F17" s="52">
        <v>0.6</v>
      </c>
      <c r="G17" s="50">
        <v>0.3</v>
      </c>
      <c r="H17" s="50">
        <v>0.6</v>
      </c>
      <c r="I17" s="50">
        <v>0.3</v>
      </c>
      <c r="J17" s="50">
        <v>0.65</v>
      </c>
      <c r="K17" s="53">
        <f t="shared" si="0"/>
        <v>0.45124999999999993</v>
      </c>
    </row>
    <row r="18" spans="1:11" ht="19.5" customHeight="1">
      <c r="A18" s="42" t="s">
        <v>23</v>
      </c>
      <c r="B18" s="43" t="s">
        <v>16</v>
      </c>
      <c r="C18" s="52">
        <v>1</v>
      </c>
      <c r="D18" s="52">
        <v>1.2</v>
      </c>
      <c r="E18" s="52">
        <v>1.2</v>
      </c>
      <c r="F18" s="52">
        <v>1.2</v>
      </c>
      <c r="G18" s="50">
        <v>0.9</v>
      </c>
      <c r="H18" s="50">
        <v>1.2</v>
      </c>
      <c r="I18" s="50">
        <v>1.3</v>
      </c>
      <c r="J18" s="50">
        <v>1.3</v>
      </c>
      <c r="K18" s="53">
        <f t="shared" si="0"/>
        <v>1.1625000000000003</v>
      </c>
    </row>
    <row r="19" spans="1:11" ht="19.5" customHeight="1">
      <c r="A19" s="42" t="s">
        <v>24</v>
      </c>
      <c r="B19" s="43" t="s">
        <v>16</v>
      </c>
      <c r="C19" s="52">
        <v>0.6</v>
      </c>
      <c r="D19" s="52">
        <v>1</v>
      </c>
      <c r="E19" s="52">
        <v>0.5</v>
      </c>
      <c r="F19" s="52">
        <v>1</v>
      </c>
      <c r="G19" s="50">
        <v>0.5</v>
      </c>
      <c r="H19" s="50">
        <v>0.9</v>
      </c>
      <c r="I19" s="50">
        <v>0.7</v>
      </c>
      <c r="J19" s="50">
        <v>1</v>
      </c>
      <c r="K19" s="53">
        <f t="shared" si="0"/>
        <v>0.775</v>
      </c>
    </row>
    <row r="20" spans="1:11" ht="19.5" customHeight="1">
      <c r="A20" s="42" t="s">
        <v>25</v>
      </c>
      <c r="B20" s="43" t="s">
        <v>16</v>
      </c>
      <c r="C20" s="52">
        <v>0.8</v>
      </c>
      <c r="D20" s="52">
        <v>0.8</v>
      </c>
      <c r="E20" s="52">
        <v>0.3</v>
      </c>
      <c r="F20" s="52">
        <v>0.8</v>
      </c>
      <c r="G20" s="50">
        <v>0.35</v>
      </c>
      <c r="H20" s="50">
        <v>0.75</v>
      </c>
      <c r="I20" s="50">
        <v>0.35</v>
      </c>
      <c r="J20" s="50">
        <v>0.35</v>
      </c>
      <c r="K20" s="53">
        <f t="shared" si="0"/>
        <v>0.5625</v>
      </c>
    </row>
    <row r="21" spans="1:11" ht="19.5" customHeight="1">
      <c r="A21" s="42" t="s">
        <v>199</v>
      </c>
      <c r="B21" s="43" t="s">
        <v>16</v>
      </c>
      <c r="C21" s="52">
        <v>1</v>
      </c>
      <c r="D21" s="52">
        <v>1.2</v>
      </c>
      <c r="E21" s="52" t="s">
        <v>130</v>
      </c>
      <c r="F21" s="52" t="s">
        <v>130</v>
      </c>
      <c r="G21" s="50" t="s">
        <v>130</v>
      </c>
      <c r="H21" s="50" t="s">
        <v>130</v>
      </c>
      <c r="I21" s="50" t="s">
        <v>130</v>
      </c>
      <c r="J21" s="50" t="s">
        <v>130</v>
      </c>
      <c r="K21" s="53">
        <f>IF(ISERROR(AVERAGE(C21:J21)),"=",AVERAGE(C21:J21))</f>
        <v>1.1</v>
      </c>
    </row>
    <row r="22" spans="1:11" ht="19.5" customHeight="1">
      <c r="A22" s="42" t="s">
        <v>26</v>
      </c>
      <c r="B22" s="43" t="s">
        <v>16</v>
      </c>
      <c r="C22" s="52">
        <v>0.3</v>
      </c>
      <c r="D22" s="52">
        <v>0.55</v>
      </c>
      <c r="E22" s="52">
        <v>0.3</v>
      </c>
      <c r="F22" s="52">
        <v>0.6</v>
      </c>
      <c r="G22" s="50">
        <v>0.3</v>
      </c>
      <c r="H22" s="50">
        <v>0.65</v>
      </c>
      <c r="I22" s="50">
        <v>0.4</v>
      </c>
      <c r="J22" s="50">
        <v>0.6</v>
      </c>
      <c r="K22" s="53">
        <f t="shared" si="0"/>
        <v>0.46249999999999997</v>
      </c>
    </row>
    <row r="23" spans="1:11" ht="19.5" customHeight="1">
      <c r="A23" s="42" t="s">
        <v>200</v>
      </c>
      <c r="B23" s="43" t="s">
        <v>16</v>
      </c>
      <c r="C23" s="52">
        <v>0.6</v>
      </c>
      <c r="D23" s="52">
        <v>0.7</v>
      </c>
      <c r="E23" s="52" t="s">
        <v>130</v>
      </c>
      <c r="F23" s="52" t="s">
        <v>130</v>
      </c>
      <c r="G23" s="50" t="s">
        <v>130</v>
      </c>
      <c r="H23" s="50" t="s">
        <v>130</v>
      </c>
      <c r="I23" s="50" t="s">
        <v>130</v>
      </c>
      <c r="J23" s="50" t="s">
        <v>130</v>
      </c>
      <c r="K23" s="53">
        <f>IF(ISERROR(AVERAGE(C23:J23)),"=",AVERAGE(C23:J23))</f>
        <v>0.6499999999999999</v>
      </c>
    </row>
    <row r="24" spans="1:11" ht="19.5" customHeight="1">
      <c r="A24" s="42" t="s">
        <v>27</v>
      </c>
      <c r="B24" s="43" t="s">
        <v>16</v>
      </c>
      <c r="C24" s="52">
        <v>0.5</v>
      </c>
      <c r="D24" s="52">
        <v>0.8</v>
      </c>
      <c r="E24" s="52">
        <v>0.4</v>
      </c>
      <c r="F24" s="52">
        <v>0.8</v>
      </c>
      <c r="G24" s="50">
        <v>0.6</v>
      </c>
      <c r="H24" s="50">
        <v>0.9</v>
      </c>
      <c r="I24" s="50">
        <v>0.7</v>
      </c>
      <c r="J24" s="50">
        <v>0.9</v>
      </c>
      <c r="K24" s="53">
        <f t="shared" si="0"/>
        <v>0.7000000000000001</v>
      </c>
    </row>
    <row r="25" spans="1:11" ht="19.5" customHeight="1">
      <c r="A25" s="42" t="s">
        <v>28</v>
      </c>
      <c r="B25" s="43" t="s">
        <v>16</v>
      </c>
      <c r="C25" s="52">
        <v>0.4</v>
      </c>
      <c r="D25" s="52">
        <v>0.8</v>
      </c>
      <c r="E25" s="52">
        <v>0.55</v>
      </c>
      <c r="F25" s="52">
        <v>0.9</v>
      </c>
      <c r="G25" s="50" t="s">
        <v>130</v>
      </c>
      <c r="H25" s="50" t="s">
        <v>130</v>
      </c>
      <c r="I25" s="50" t="s">
        <v>130</v>
      </c>
      <c r="J25" s="50" t="s">
        <v>130</v>
      </c>
      <c r="K25" s="53">
        <f t="shared" si="0"/>
        <v>0.6625000000000001</v>
      </c>
    </row>
    <row r="26" spans="1:11" ht="19.5" customHeight="1">
      <c r="A26" s="42" t="s">
        <v>80</v>
      </c>
      <c r="B26" s="43" t="s">
        <v>16</v>
      </c>
      <c r="C26" s="52" t="s">
        <v>130</v>
      </c>
      <c r="D26" s="52" t="s">
        <v>130</v>
      </c>
      <c r="E26" s="52">
        <v>0.6</v>
      </c>
      <c r="F26" s="52">
        <v>0.8</v>
      </c>
      <c r="G26" s="50">
        <v>0.6</v>
      </c>
      <c r="H26" s="50">
        <v>1.3</v>
      </c>
      <c r="I26" s="50">
        <v>1.6</v>
      </c>
      <c r="J26" s="50">
        <v>2</v>
      </c>
      <c r="K26" s="53">
        <f t="shared" si="0"/>
        <v>1.1500000000000001</v>
      </c>
    </row>
    <row r="27" spans="1:11" ht="19.5" customHeight="1">
      <c r="A27" s="42" t="s">
        <v>29</v>
      </c>
      <c r="B27" s="43" t="s">
        <v>16</v>
      </c>
      <c r="C27" s="52">
        <v>0.5</v>
      </c>
      <c r="D27" s="52">
        <v>0.7</v>
      </c>
      <c r="E27" s="52" t="s">
        <v>130</v>
      </c>
      <c r="F27" s="52" t="s">
        <v>130</v>
      </c>
      <c r="G27" s="50" t="s">
        <v>130</v>
      </c>
      <c r="H27" s="50" t="s">
        <v>130</v>
      </c>
      <c r="I27" s="50">
        <v>1.4</v>
      </c>
      <c r="J27" s="50">
        <v>1.4</v>
      </c>
      <c r="K27" s="53">
        <f t="shared" si="0"/>
        <v>0.9999999999999999</v>
      </c>
    </row>
    <row r="28" spans="1:11" ht="19.5" customHeight="1">
      <c r="A28" s="42" t="s">
        <v>98</v>
      </c>
      <c r="B28" s="43" t="s">
        <v>16</v>
      </c>
      <c r="C28" s="52" t="s">
        <v>130</v>
      </c>
      <c r="D28" s="52" t="s">
        <v>130</v>
      </c>
      <c r="E28" s="52">
        <v>1.3</v>
      </c>
      <c r="F28" s="52">
        <v>1.3</v>
      </c>
      <c r="G28" s="50" t="s">
        <v>130</v>
      </c>
      <c r="H28" s="50" t="s">
        <v>130</v>
      </c>
      <c r="I28" s="50" t="s">
        <v>130</v>
      </c>
      <c r="J28" s="50" t="s">
        <v>130</v>
      </c>
      <c r="K28" s="53">
        <f t="shared" si="0"/>
        <v>1.3</v>
      </c>
    </row>
    <row r="29" spans="1:11" ht="19.5" customHeight="1">
      <c r="A29" s="42" t="s">
        <v>30</v>
      </c>
      <c r="B29" s="43" t="s">
        <v>16</v>
      </c>
      <c r="C29" s="52">
        <v>0.2</v>
      </c>
      <c r="D29" s="52">
        <v>0.4</v>
      </c>
      <c r="E29" s="52">
        <v>0.25</v>
      </c>
      <c r="F29" s="52">
        <v>0.7</v>
      </c>
      <c r="G29" s="50">
        <v>0.35</v>
      </c>
      <c r="H29" s="50">
        <v>0.41</v>
      </c>
      <c r="I29" s="50">
        <v>0.31</v>
      </c>
      <c r="J29" s="50">
        <v>0.38</v>
      </c>
      <c r="K29" s="53">
        <f t="shared" si="0"/>
        <v>0.375</v>
      </c>
    </row>
    <row r="30" spans="1:11" ht="19.5" customHeight="1">
      <c r="A30" s="42" t="s">
        <v>99</v>
      </c>
      <c r="B30" s="43" t="s">
        <v>16</v>
      </c>
      <c r="C30" s="52">
        <v>0.35</v>
      </c>
      <c r="D30" s="52">
        <v>0.55</v>
      </c>
      <c r="E30" s="52">
        <v>0.3</v>
      </c>
      <c r="F30" s="52">
        <v>0.55</v>
      </c>
      <c r="G30" s="50">
        <v>0.25</v>
      </c>
      <c r="H30" s="50">
        <v>0.6</v>
      </c>
      <c r="I30" s="50">
        <v>0.4</v>
      </c>
      <c r="J30" s="50">
        <v>0.7</v>
      </c>
      <c r="K30" s="53">
        <f t="shared" si="0"/>
        <v>0.4625</v>
      </c>
    </row>
    <row r="31" spans="1:11" ht="19.5" customHeight="1">
      <c r="A31" s="42" t="s">
        <v>100</v>
      </c>
      <c r="B31" s="43" t="s">
        <v>16</v>
      </c>
      <c r="C31" s="52">
        <v>0.5</v>
      </c>
      <c r="D31" s="52">
        <v>0.5</v>
      </c>
      <c r="E31" s="52">
        <v>0.5</v>
      </c>
      <c r="F31" s="52">
        <v>0.67</v>
      </c>
      <c r="G31" s="50">
        <v>0.5</v>
      </c>
      <c r="H31" s="50">
        <v>0.7</v>
      </c>
      <c r="I31" s="50">
        <v>0.37</v>
      </c>
      <c r="J31" s="50">
        <v>0.5</v>
      </c>
      <c r="K31" s="53">
        <f t="shared" si="0"/>
        <v>0.53</v>
      </c>
    </row>
    <row r="32" spans="1:11" ht="19.5" customHeight="1">
      <c r="A32" s="42" t="s">
        <v>31</v>
      </c>
      <c r="B32" s="43" t="s">
        <v>16</v>
      </c>
      <c r="C32" s="52">
        <v>0.45</v>
      </c>
      <c r="D32" s="52">
        <v>0.45</v>
      </c>
      <c r="E32" s="52">
        <v>0.4</v>
      </c>
      <c r="F32" s="52">
        <v>0.55</v>
      </c>
      <c r="G32" s="50" t="s">
        <v>130</v>
      </c>
      <c r="H32" s="50" t="s">
        <v>130</v>
      </c>
      <c r="I32" s="50">
        <v>0.5</v>
      </c>
      <c r="J32" s="50">
        <v>0.5</v>
      </c>
      <c r="K32" s="53">
        <f t="shared" si="0"/>
        <v>0.47500000000000003</v>
      </c>
    </row>
    <row r="33" spans="1:11" ht="19.5" customHeight="1">
      <c r="A33" s="42" t="s">
        <v>32</v>
      </c>
      <c r="B33" s="43" t="s">
        <v>16</v>
      </c>
      <c r="C33" s="52">
        <v>0.35</v>
      </c>
      <c r="D33" s="52">
        <v>0.6</v>
      </c>
      <c r="E33" s="52">
        <v>0.3</v>
      </c>
      <c r="F33" s="52">
        <v>0.6</v>
      </c>
      <c r="G33" s="50">
        <v>0.4</v>
      </c>
      <c r="H33" s="50">
        <v>0.6</v>
      </c>
      <c r="I33" s="50">
        <v>0.55</v>
      </c>
      <c r="J33" s="50">
        <v>0.8</v>
      </c>
      <c r="K33" s="53">
        <f t="shared" si="0"/>
        <v>0.525</v>
      </c>
    </row>
    <row r="34" spans="1:11" ht="19.5" customHeight="1">
      <c r="A34" s="42" t="s">
        <v>83</v>
      </c>
      <c r="B34" s="43" t="s">
        <v>16</v>
      </c>
      <c r="C34" s="52">
        <v>0.5</v>
      </c>
      <c r="D34" s="52">
        <v>0.5</v>
      </c>
      <c r="E34" s="52">
        <v>0.35</v>
      </c>
      <c r="F34" s="52">
        <v>0.35</v>
      </c>
      <c r="G34" s="50" t="s">
        <v>130</v>
      </c>
      <c r="H34" s="50" t="s">
        <v>130</v>
      </c>
      <c r="I34" s="50">
        <v>0.8</v>
      </c>
      <c r="J34" s="50">
        <v>0.8</v>
      </c>
      <c r="K34" s="53">
        <f t="shared" si="0"/>
        <v>0.5499999999999999</v>
      </c>
    </row>
    <row r="35" spans="1:11" ht="19.5" customHeight="1">
      <c r="A35" s="42" t="s">
        <v>33</v>
      </c>
      <c r="B35" s="43" t="s">
        <v>16</v>
      </c>
      <c r="C35" s="52" t="s">
        <v>130</v>
      </c>
      <c r="D35" s="52" t="s">
        <v>130</v>
      </c>
      <c r="E35" s="52" t="s">
        <v>130</v>
      </c>
      <c r="F35" s="52" t="s">
        <v>130</v>
      </c>
      <c r="G35" s="50" t="s">
        <v>130</v>
      </c>
      <c r="H35" s="50" t="s">
        <v>130</v>
      </c>
      <c r="I35" s="50" t="s">
        <v>130</v>
      </c>
      <c r="J35" s="50" t="s">
        <v>130</v>
      </c>
      <c r="K35" s="53" t="str">
        <f t="shared" si="0"/>
        <v>=</v>
      </c>
    </row>
    <row r="36" spans="1:11" ht="19.5" customHeight="1">
      <c r="A36" s="42" t="s">
        <v>34</v>
      </c>
      <c r="B36" s="43" t="s">
        <v>16</v>
      </c>
      <c r="C36" s="52">
        <v>0.8</v>
      </c>
      <c r="D36" s="52">
        <v>0.8</v>
      </c>
      <c r="E36" s="52">
        <v>0.7</v>
      </c>
      <c r="F36" s="52">
        <v>0.7</v>
      </c>
      <c r="G36" s="50" t="s">
        <v>130</v>
      </c>
      <c r="H36" s="50" t="s">
        <v>130</v>
      </c>
      <c r="I36" s="50">
        <v>0.8</v>
      </c>
      <c r="J36" s="50">
        <v>0.8</v>
      </c>
      <c r="K36" s="53">
        <f t="shared" si="0"/>
        <v>0.7666666666666666</v>
      </c>
    </row>
    <row r="37" spans="1:11" ht="19.5" customHeight="1">
      <c r="A37" s="42" t="s">
        <v>35</v>
      </c>
      <c r="B37" s="43" t="s">
        <v>16</v>
      </c>
      <c r="C37" s="52">
        <v>0.7</v>
      </c>
      <c r="D37" s="52">
        <v>0.7</v>
      </c>
      <c r="E37" s="52">
        <v>0.7</v>
      </c>
      <c r="F37" s="52">
        <v>0.7</v>
      </c>
      <c r="G37" s="50" t="s">
        <v>130</v>
      </c>
      <c r="H37" s="50" t="s">
        <v>130</v>
      </c>
      <c r="I37" s="50" t="s">
        <v>130</v>
      </c>
      <c r="J37" s="50" t="s">
        <v>130</v>
      </c>
      <c r="K37" s="53">
        <f t="shared" si="0"/>
        <v>0.7</v>
      </c>
    </row>
    <row r="38" spans="1:11" ht="19.5" customHeight="1">
      <c r="A38" s="42" t="s">
        <v>82</v>
      </c>
      <c r="B38" s="43" t="s">
        <v>16</v>
      </c>
      <c r="C38" s="52" t="s">
        <v>130</v>
      </c>
      <c r="D38" s="52" t="s">
        <v>130</v>
      </c>
      <c r="E38" s="52" t="s">
        <v>130</v>
      </c>
      <c r="F38" s="52" t="s">
        <v>130</v>
      </c>
      <c r="G38" s="50" t="s">
        <v>130</v>
      </c>
      <c r="H38" s="50" t="s">
        <v>130</v>
      </c>
      <c r="I38" s="50" t="s">
        <v>130</v>
      </c>
      <c r="J38" s="50" t="s">
        <v>130</v>
      </c>
      <c r="K38" s="53" t="str">
        <f t="shared" si="0"/>
        <v>=</v>
      </c>
    </row>
    <row r="39" spans="1:11" ht="19.5" customHeight="1">
      <c r="A39" s="42" t="s">
        <v>91</v>
      </c>
      <c r="B39" s="43" t="s">
        <v>16</v>
      </c>
      <c r="C39" s="52" t="s">
        <v>130</v>
      </c>
      <c r="D39" s="52" t="s">
        <v>130</v>
      </c>
      <c r="E39" s="52" t="s">
        <v>130</v>
      </c>
      <c r="F39" s="52" t="s">
        <v>130</v>
      </c>
      <c r="G39" s="50" t="s">
        <v>130</v>
      </c>
      <c r="H39" s="50" t="s">
        <v>130</v>
      </c>
      <c r="I39" s="50" t="s">
        <v>130</v>
      </c>
      <c r="J39" s="50" t="s">
        <v>130</v>
      </c>
      <c r="K39" s="53" t="str">
        <f t="shared" si="0"/>
        <v>=</v>
      </c>
    </row>
    <row r="40" spans="1:11" ht="19.5" customHeight="1">
      <c r="A40" s="42" t="s">
        <v>81</v>
      </c>
      <c r="B40" s="43" t="s">
        <v>16</v>
      </c>
      <c r="C40" s="52" t="s">
        <v>130</v>
      </c>
      <c r="D40" s="52" t="s">
        <v>130</v>
      </c>
      <c r="E40" s="52" t="s">
        <v>130</v>
      </c>
      <c r="F40" s="52" t="s">
        <v>130</v>
      </c>
      <c r="G40" s="50" t="s">
        <v>130</v>
      </c>
      <c r="H40" s="50" t="s">
        <v>130</v>
      </c>
      <c r="I40" s="50" t="s">
        <v>130</v>
      </c>
      <c r="J40" s="50" t="s">
        <v>130</v>
      </c>
      <c r="K40" s="53" t="str">
        <f t="shared" si="0"/>
        <v>=</v>
      </c>
    </row>
    <row r="41" spans="1:11" ht="19.5" customHeight="1">
      <c r="A41" s="42" t="s">
        <v>36</v>
      </c>
      <c r="B41" s="43" t="s">
        <v>16</v>
      </c>
      <c r="C41" s="52" t="s">
        <v>130</v>
      </c>
      <c r="D41" s="52" t="s">
        <v>130</v>
      </c>
      <c r="E41" s="52" t="s">
        <v>130</v>
      </c>
      <c r="F41" s="52" t="s">
        <v>130</v>
      </c>
      <c r="G41" s="50" t="s">
        <v>130</v>
      </c>
      <c r="H41" s="50" t="s">
        <v>130</v>
      </c>
      <c r="I41" s="50" t="s">
        <v>130</v>
      </c>
      <c r="J41" s="50" t="s">
        <v>130</v>
      </c>
      <c r="K41" s="53" t="str">
        <f t="shared" si="0"/>
        <v>=</v>
      </c>
    </row>
    <row r="42" spans="1:11" ht="19.5" customHeight="1">
      <c r="A42" s="42" t="s">
        <v>85</v>
      </c>
      <c r="B42" s="43" t="s">
        <v>16</v>
      </c>
      <c r="C42" s="52">
        <v>0.5</v>
      </c>
      <c r="D42" s="52">
        <v>0.5</v>
      </c>
      <c r="E42" s="52" t="s">
        <v>130</v>
      </c>
      <c r="F42" s="52" t="s">
        <v>130</v>
      </c>
      <c r="G42" s="50" t="s">
        <v>130</v>
      </c>
      <c r="H42" s="50" t="s">
        <v>130</v>
      </c>
      <c r="I42" s="50" t="s">
        <v>130</v>
      </c>
      <c r="J42" s="50" t="s">
        <v>130</v>
      </c>
      <c r="K42" s="53">
        <f t="shared" si="0"/>
        <v>0.5</v>
      </c>
    </row>
    <row r="43" spans="1:11" ht="19.5" customHeight="1">
      <c r="A43" s="42" t="s">
        <v>37</v>
      </c>
      <c r="B43" s="43" t="s">
        <v>16</v>
      </c>
      <c r="C43" s="52">
        <v>0.8</v>
      </c>
      <c r="D43" s="52">
        <v>0.8</v>
      </c>
      <c r="E43" s="52" t="s">
        <v>130</v>
      </c>
      <c r="F43" s="52" t="s">
        <v>130</v>
      </c>
      <c r="G43" s="50" t="s">
        <v>130</v>
      </c>
      <c r="H43" s="50" t="s">
        <v>130</v>
      </c>
      <c r="I43" s="50" t="s">
        <v>130</v>
      </c>
      <c r="J43" s="50" t="s">
        <v>130</v>
      </c>
      <c r="K43" s="53">
        <f t="shared" si="0"/>
        <v>0.8</v>
      </c>
    </row>
    <row r="44" spans="1:11" ht="19.5" customHeight="1">
      <c r="A44" s="42" t="s">
        <v>38</v>
      </c>
      <c r="B44" s="43" t="s">
        <v>16</v>
      </c>
      <c r="C44" s="52" t="s">
        <v>130</v>
      </c>
      <c r="D44" s="52" t="s">
        <v>130</v>
      </c>
      <c r="E44" s="52" t="s">
        <v>130</v>
      </c>
      <c r="F44" s="52" t="s">
        <v>130</v>
      </c>
      <c r="G44" s="50" t="s">
        <v>130</v>
      </c>
      <c r="H44" s="50" t="s">
        <v>130</v>
      </c>
      <c r="I44" s="50" t="s">
        <v>130</v>
      </c>
      <c r="J44" s="50" t="s">
        <v>130</v>
      </c>
      <c r="K44" s="53" t="str">
        <f t="shared" si="0"/>
        <v>=</v>
      </c>
    </row>
    <row r="45" spans="1:11" ht="19.5" customHeight="1">
      <c r="A45" s="42" t="s">
        <v>39</v>
      </c>
      <c r="B45" s="43" t="s">
        <v>16</v>
      </c>
      <c r="C45" s="52" t="s">
        <v>130</v>
      </c>
      <c r="D45" s="52" t="s">
        <v>130</v>
      </c>
      <c r="E45" s="52" t="s">
        <v>130</v>
      </c>
      <c r="F45" s="52" t="s">
        <v>130</v>
      </c>
      <c r="G45" s="50" t="s">
        <v>130</v>
      </c>
      <c r="H45" s="50" t="s">
        <v>130</v>
      </c>
      <c r="I45" s="50" t="s">
        <v>130</v>
      </c>
      <c r="J45" s="50" t="s">
        <v>130</v>
      </c>
      <c r="K45" s="53" t="str">
        <f t="shared" si="0"/>
        <v>=</v>
      </c>
    </row>
    <row r="46" spans="1:11" ht="19.5" customHeight="1">
      <c r="A46" s="42" t="s">
        <v>101</v>
      </c>
      <c r="B46" s="43" t="s">
        <v>16</v>
      </c>
      <c r="C46" s="52">
        <v>0.5</v>
      </c>
      <c r="D46" s="52">
        <v>0.7</v>
      </c>
      <c r="E46" s="52">
        <v>0.4</v>
      </c>
      <c r="F46" s="52">
        <v>0.8</v>
      </c>
      <c r="G46" s="50">
        <v>0.7</v>
      </c>
      <c r="H46" s="50">
        <v>0.8</v>
      </c>
      <c r="I46" s="50">
        <v>0.4</v>
      </c>
      <c r="J46" s="50">
        <v>0.8</v>
      </c>
      <c r="K46" s="53">
        <f t="shared" si="0"/>
        <v>0.6375000000000001</v>
      </c>
    </row>
    <row r="47" spans="1:11" ht="19.5" customHeight="1">
      <c r="A47" s="42" t="s">
        <v>40</v>
      </c>
      <c r="B47" s="43" t="s">
        <v>16</v>
      </c>
      <c r="C47" s="52" t="s">
        <v>130</v>
      </c>
      <c r="D47" s="52" t="s">
        <v>130</v>
      </c>
      <c r="E47" s="52">
        <v>0.8</v>
      </c>
      <c r="F47" s="52">
        <v>0.8</v>
      </c>
      <c r="G47" s="50" t="s">
        <v>130</v>
      </c>
      <c r="H47" s="50" t="s">
        <v>130</v>
      </c>
      <c r="I47" s="50" t="s">
        <v>130</v>
      </c>
      <c r="J47" s="50" t="s">
        <v>130</v>
      </c>
      <c r="K47" s="53">
        <f t="shared" si="0"/>
        <v>0.8</v>
      </c>
    </row>
    <row r="48" spans="1:11" ht="19.5" customHeight="1">
      <c r="A48" s="42" t="s">
        <v>41</v>
      </c>
      <c r="B48" s="43" t="s">
        <v>16</v>
      </c>
      <c r="C48" s="52">
        <v>1.5</v>
      </c>
      <c r="D48" s="52">
        <v>1.5</v>
      </c>
      <c r="E48" s="52" t="s">
        <v>130</v>
      </c>
      <c r="F48" s="52" t="s">
        <v>130</v>
      </c>
      <c r="G48" s="50" t="s">
        <v>130</v>
      </c>
      <c r="H48" s="50" t="s">
        <v>130</v>
      </c>
      <c r="I48" s="50" t="s">
        <v>130</v>
      </c>
      <c r="J48" s="50" t="s">
        <v>130</v>
      </c>
      <c r="K48" s="53">
        <f t="shared" si="0"/>
        <v>1.5</v>
      </c>
    </row>
    <row r="49" spans="1:11" ht="19.5" customHeight="1">
      <c r="A49" s="42" t="s">
        <v>102</v>
      </c>
      <c r="B49" s="43" t="s">
        <v>16</v>
      </c>
      <c r="C49" s="52" t="s">
        <v>130</v>
      </c>
      <c r="D49" s="52" t="s">
        <v>130</v>
      </c>
      <c r="E49" s="52" t="s">
        <v>130</v>
      </c>
      <c r="F49" s="52" t="s">
        <v>130</v>
      </c>
      <c r="G49" s="50" t="s">
        <v>130</v>
      </c>
      <c r="H49" s="50" t="s">
        <v>130</v>
      </c>
      <c r="I49" s="50">
        <v>2.2</v>
      </c>
      <c r="J49" s="50">
        <v>2.2</v>
      </c>
      <c r="K49" s="53">
        <f t="shared" si="0"/>
        <v>2.2</v>
      </c>
    </row>
    <row r="50" spans="1:11" ht="19.5" customHeight="1">
      <c r="A50" s="42" t="s">
        <v>103</v>
      </c>
      <c r="B50" s="43" t="s">
        <v>16</v>
      </c>
      <c r="C50" s="52" t="s">
        <v>130</v>
      </c>
      <c r="D50" s="52" t="s">
        <v>130</v>
      </c>
      <c r="E50" s="52" t="s">
        <v>130</v>
      </c>
      <c r="F50" s="52" t="s">
        <v>130</v>
      </c>
      <c r="G50" s="50" t="s">
        <v>130</v>
      </c>
      <c r="H50" s="50" t="s">
        <v>130</v>
      </c>
      <c r="I50" s="50">
        <v>1.5</v>
      </c>
      <c r="J50" s="50">
        <v>1.5</v>
      </c>
      <c r="K50" s="53">
        <f t="shared" si="0"/>
        <v>1.5</v>
      </c>
    </row>
    <row r="51" spans="1:11" ht="19.5" customHeight="1">
      <c r="A51" s="42" t="s">
        <v>42</v>
      </c>
      <c r="B51" s="43" t="s">
        <v>16</v>
      </c>
      <c r="C51" s="52" t="s">
        <v>130</v>
      </c>
      <c r="D51" s="52" t="s">
        <v>130</v>
      </c>
      <c r="E51" s="52" t="s">
        <v>130</v>
      </c>
      <c r="F51" s="52" t="s">
        <v>130</v>
      </c>
      <c r="G51" s="50" t="s">
        <v>130</v>
      </c>
      <c r="H51" s="50" t="s">
        <v>130</v>
      </c>
      <c r="I51" s="50" t="s">
        <v>130</v>
      </c>
      <c r="J51" s="50" t="s">
        <v>130</v>
      </c>
      <c r="K51" s="53" t="str">
        <f t="shared" si="0"/>
        <v>=</v>
      </c>
    </row>
    <row r="52" spans="1:11" ht="19.5" customHeight="1">
      <c r="A52" s="42" t="s">
        <v>43</v>
      </c>
      <c r="B52" s="43" t="s">
        <v>16</v>
      </c>
      <c r="C52" s="52">
        <v>0.8</v>
      </c>
      <c r="D52" s="52">
        <v>0.8</v>
      </c>
      <c r="E52" s="52" t="s">
        <v>130</v>
      </c>
      <c r="F52" s="52" t="s">
        <v>130</v>
      </c>
      <c r="G52" s="50" t="s">
        <v>130</v>
      </c>
      <c r="H52" s="50" t="s">
        <v>130</v>
      </c>
      <c r="I52" s="50" t="s">
        <v>130</v>
      </c>
      <c r="J52" s="50" t="s">
        <v>130</v>
      </c>
      <c r="K52" s="53">
        <f t="shared" si="0"/>
        <v>0.8</v>
      </c>
    </row>
    <row r="53" spans="1:11" ht="19.5" customHeight="1">
      <c r="A53" s="42" t="s">
        <v>44</v>
      </c>
      <c r="B53" s="43" t="s">
        <v>16</v>
      </c>
      <c r="C53" s="52">
        <v>0.7</v>
      </c>
      <c r="D53" s="52">
        <v>1</v>
      </c>
      <c r="E53" s="52">
        <v>0.6</v>
      </c>
      <c r="F53" s="52">
        <v>1</v>
      </c>
      <c r="G53" s="50">
        <v>1</v>
      </c>
      <c r="H53" s="50">
        <v>1.4</v>
      </c>
      <c r="I53" s="50">
        <v>2.2</v>
      </c>
      <c r="J53" s="50">
        <v>2.2</v>
      </c>
      <c r="K53" s="53">
        <f t="shared" si="0"/>
        <v>1.2625</v>
      </c>
    </row>
    <row r="54" spans="1:11" ht="19.5" customHeight="1">
      <c r="A54" s="42" t="s">
        <v>45</v>
      </c>
      <c r="B54" s="43" t="s">
        <v>16</v>
      </c>
      <c r="C54" s="52">
        <v>0.4</v>
      </c>
      <c r="D54" s="52">
        <v>1</v>
      </c>
      <c r="E54" s="52">
        <v>0.4</v>
      </c>
      <c r="F54" s="52">
        <v>0.8</v>
      </c>
      <c r="G54" s="50">
        <v>0.7</v>
      </c>
      <c r="H54" s="50">
        <v>1</v>
      </c>
      <c r="I54" s="50">
        <v>0.8</v>
      </c>
      <c r="J54" s="50">
        <v>1.3</v>
      </c>
      <c r="K54" s="53">
        <f t="shared" si="0"/>
        <v>0.7999999999999999</v>
      </c>
    </row>
    <row r="55" spans="1:11" ht="19.5" customHeight="1">
      <c r="A55" s="42" t="s">
        <v>46</v>
      </c>
      <c r="B55" s="43" t="s">
        <v>16</v>
      </c>
      <c r="C55" s="52" t="s">
        <v>130</v>
      </c>
      <c r="D55" s="52" t="s">
        <v>130</v>
      </c>
      <c r="E55" s="52" t="s">
        <v>130</v>
      </c>
      <c r="F55" s="52" t="s">
        <v>130</v>
      </c>
      <c r="G55" s="50" t="s">
        <v>130</v>
      </c>
      <c r="H55" s="50" t="s">
        <v>130</v>
      </c>
      <c r="I55" s="50" t="s">
        <v>130</v>
      </c>
      <c r="J55" s="50" t="s">
        <v>130</v>
      </c>
      <c r="K55" s="53" t="str">
        <f t="shared" si="0"/>
        <v>=</v>
      </c>
    </row>
    <row r="56" spans="1:11" ht="19.5" customHeight="1">
      <c r="A56" s="42" t="s">
        <v>47</v>
      </c>
      <c r="B56" s="43" t="s">
        <v>16</v>
      </c>
      <c r="C56" s="52">
        <v>0.6</v>
      </c>
      <c r="D56" s="52">
        <v>0.8</v>
      </c>
      <c r="E56" s="52">
        <v>0.6</v>
      </c>
      <c r="F56" s="52">
        <v>1</v>
      </c>
      <c r="G56" s="50">
        <v>1.2</v>
      </c>
      <c r="H56" s="50">
        <v>1.3</v>
      </c>
      <c r="I56" s="50">
        <v>1.4</v>
      </c>
      <c r="J56" s="50">
        <v>1.6</v>
      </c>
      <c r="K56" s="53">
        <f t="shared" si="0"/>
        <v>1.0625</v>
      </c>
    </row>
    <row r="57" spans="1:11" ht="19.5" customHeight="1">
      <c r="A57" s="42" t="s">
        <v>118</v>
      </c>
      <c r="B57" s="43" t="s">
        <v>16</v>
      </c>
      <c r="C57" s="52">
        <v>1.6</v>
      </c>
      <c r="D57" s="52">
        <v>1.6</v>
      </c>
      <c r="E57" s="52">
        <v>1</v>
      </c>
      <c r="F57" s="52">
        <v>1.5</v>
      </c>
      <c r="G57" s="50">
        <v>1.2</v>
      </c>
      <c r="H57" s="50">
        <v>1.5</v>
      </c>
      <c r="I57" s="50">
        <v>1.8</v>
      </c>
      <c r="J57" s="50">
        <v>2</v>
      </c>
      <c r="K57" s="53">
        <f t="shared" si="0"/>
        <v>1.5250000000000001</v>
      </c>
    </row>
    <row r="58" spans="1:11" ht="19.5" customHeight="1">
      <c r="A58" s="42" t="s">
        <v>48</v>
      </c>
      <c r="B58" s="43" t="s">
        <v>16</v>
      </c>
      <c r="C58" s="52" t="s">
        <v>130</v>
      </c>
      <c r="D58" s="52" t="s">
        <v>130</v>
      </c>
      <c r="E58" s="52" t="s">
        <v>130</v>
      </c>
      <c r="F58" s="52" t="s">
        <v>130</v>
      </c>
      <c r="G58" s="50" t="s">
        <v>130</v>
      </c>
      <c r="H58" s="50" t="s">
        <v>130</v>
      </c>
      <c r="I58" s="50" t="s">
        <v>130</v>
      </c>
      <c r="J58" s="50" t="s">
        <v>130</v>
      </c>
      <c r="K58" s="53" t="str">
        <f t="shared" si="0"/>
        <v>=</v>
      </c>
    </row>
    <row r="59" spans="1:11" ht="19.5" customHeight="1">
      <c r="A59" s="42" t="s">
        <v>49</v>
      </c>
      <c r="B59" s="43" t="s">
        <v>16</v>
      </c>
      <c r="C59" s="52" t="s">
        <v>130</v>
      </c>
      <c r="D59" s="52" t="s">
        <v>130</v>
      </c>
      <c r="E59" s="52" t="s">
        <v>130</v>
      </c>
      <c r="F59" s="52" t="s">
        <v>130</v>
      </c>
      <c r="G59" s="50" t="s">
        <v>130</v>
      </c>
      <c r="H59" s="50" t="s">
        <v>130</v>
      </c>
      <c r="I59" s="50" t="s">
        <v>130</v>
      </c>
      <c r="J59" s="50" t="s">
        <v>130</v>
      </c>
      <c r="K59" s="53" t="str">
        <f t="shared" si="0"/>
        <v>=</v>
      </c>
    </row>
    <row r="60" spans="1:11" ht="19.5" customHeight="1">
      <c r="A60" s="44" t="s">
        <v>50</v>
      </c>
      <c r="B60" s="43" t="s">
        <v>16</v>
      </c>
      <c r="C60" s="49" t="s">
        <v>130</v>
      </c>
      <c r="D60" s="49" t="s">
        <v>130</v>
      </c>
      <c r="E60" s="49" t="s">
        <v>130</v>
      </c>
      <c r="F60" s="49" t="s">
        <v>130</v>
      </c>
      <c r="G60" s="50" t="s">
        <v>130</v>
      </c>
      <c r="H60" s="50" t="s">
        <v>130</v>
      </c>
      <c r="I60" s="50" t="s">
        <v>130</v>
      </c>
      <c r="J60" s="50" t="s">
        <v>130</v>
      </c>
      <c r="K60" s="51" t="str">
        <f t="shared" si="0"/>
        <v>=</v>
      </c>
    </row>
    <row r="61" spans="1:11" ht="18" customHeight="1">
      <c r="A61" s="45"/>
      <c r="B61" s="54"/>
      <c r="C61" s="55"/>
      <c r="D61" s="55"/>
      <c r="E61" s="55"/>
      <c r="F61" s="55"/>
      <c r="G61" s="55"/>
      <c r="H61" s="55"/>
      <c r="I61" s="55"/>
      <c r="J61" s="55"/>
      <c r="K61" s="56"/>
    </row>
    <row r="62" spans="1:11" ht="26.25" customHeight="1">
      <c r="A62" s="35"/>
      <c r="B62" s="36"/>
      <c r="C62" s="66" t="s">
        <v>194</v>
      </c>
      <c r="D62" s="67"/>
      <c r="E62" s="66" t="s">
        <v>195</v>
      </c>
      <c r="F62" s="67"/>
      <c r="G62" s="66" t="s">
        <v>196</v>
      </c>
      <c r="H62" s="67"/>
      <c r="I62" s="66" t="s">
        <v>197</v>
      </c>
      <c r="J62" s="67"/>
      <c r="K62" s="37" t="s">
        <v>94</v>
      </c>
    </row>
    <row r="63" spans="1:11" ht="15.75" customHeight="1">
      <c r="A63" s="38"/>
      <c r="B63" s="39"/>
      <c r="C63" s="40" t="s">
        <v>95</v>
      </c>
      <c r="D63" s="40" t="s">
        <v>96</v>
      </c>
      <c r="E63" s="40" t="s">
        <v>95</v>
      </c>
      <c r="F63" s="40" t="s">
        <v>96</v>
      </c>
      <c r="G63" s="40" t="s">
        <v>95</v>
      </c>
      <c r="H63" s="40" t="s">
        <v>96</v>
      </c>
      <c r="I63" s="40" t="s">
        <v>95</v>
      </c>
      <c r="J63" s="40" t="s">
        <v>96</v>
      </c>
      <c r="K63" s="41" t="s">
        <v>198</v>
      </c>
    </row>
    <row r="64" spans="1:11" s="48" customFormat="1" ht="30.75" customHeight="1">
      <c r="A64" s="61" t="s">
        <v>123</v>
      </c>
      <c r="B64" s="62"/>
      <c r="C64" s="63"/>
      <c r="D64" s="63"/>
      <c r="E64" s="63"/>
      <c r="F64" s="63"/>
      <c r="G64" s="63"/>
      <c r="H64" s="63"/>
      <c r="I64" s="63"/>
      <c r="J64" s="63"/>
      <c r="K64" s="64"/>
    </row>
    <row r="65" spans="1:11" ht="19.5" customHeight="1">
      <c r="A65" s="42" t="s">
        <v>90</v>
      </c>
      <c r="B65" s="43" t="s">
        <v>16</v>
      </c>
      <c r="C65" s="49">
        <v>0.7</v>
      </c>
      <c r="D65" s="49">
        <v>0.9</v>
      </c>
      <c r="E65" s="49">
        <v>0.5</v>
      </c>
      <c r="F65" s="49">
        <v>0.9</v>
      </c>
      <c r="G65" s="50">
        <v>0.8</v>
      </c>
      <c r="H65" s="50">
        <v>0.8</v>
      </c>
      <c r="I65" s="50">
        <v>0.8</v>
      </c>
      <c r="J65" s="50">
        <v>0.8</v>
      </c>
      <c r="K65" s="51">
        <f aca="true" t="shared" si="1" ref="K65:K99">IF(ISERROR(AVERAGE(C65:J65)),"=",AVERAGE(C65:J65))</f>
        <v>0.7749999999999999</v>
      </c>
    </row>
    <row r="66" spans="1:11" ht="19.5" customHeight="1">
      <c r="A66" s="42" t="s">
        <v>52</v>
      </c>
      <c r="B66" s="43" t="s">
        <v>16</v>
      </c>
      <c r="C66" s="52" t="s">
        <v>130</v>
      </c>
      <c r="D66" s="52" t="s">
        <v>130</v>
      </c>
      <c r="E66" s="52" t="s">
        <v>130</v>
      </c>
      <c r="F66" s="52" t="s">
        <v>130</v>
      </c>
      <c r="G66" s="50" t="s">
        <v>130</v>
      </c>
      <c r="H66" s="50" t="s">
        <v>130</v>
      </c>
      <c r="I66" s="50" t="s">
        <v>130</v>
      </c>
      <c r="J66" s="50" t="s">
        <v>130</v>
      </c>
      <c r="K66" s="53" t="str">
        <f t="shared" si="1"/>
        <v>=</v>
      </c>
    </row>
    <row r="67" spans="1:11" ht="19.5" customHeight="1">
      <c r="A67" s="42" t="s">
        <v>79</v>
      </c>
      <c r="B67" s="43" t="s">
        <v>16</v>
      </c>
      <c r="C67" s="52" t="s">
        <v>130</v>
      </c>
      <c r="D67" s="52" t="s">
        <v>130</v>
      </c>
      <c r="E67" s="52" t="s">
        <v>130</v>
      </c>
      <c r="F67" s="52" t="s">
        <v>130</v>
      </c>
      <c r="G67" s="50" t="s">
        <v>130</v>
      </c>
      <c r="H67" s="50" t="s">
        <v>130</v>
      </c>
      <c r="I67" s="50" t="s">
        <v>130</v>
      </c>
      <c r="J67" s="50" t="s">
        <v>130</v>
      </c>
      <c r="K67" s="53" t="str">
        <f t="shared" si="1"/>
        <v>=</v>
      </c>
    </row>
    <row r="68" spans="1:11" ht="19.5" customHeight="1">
      <c r="A68" s="42" t="s">
        <v>53</v>
      </c>
      <c r="B68" s="43" t="s">
        <v>16</v>
      </c>
      <c r="C68" s="52" t="s">
        <v>130</v>
      </c>
      <c r="D68" s="52" t="s">
        <v>130</v>
      </c>
      <c r="E68" s="52">
        <v>0.6</v>
      </c>
      <c r="F68" s="52">
        <v>0.6</v>
      </c>
      <c r="G68" s="50">
        <v>0.6</v>
      </c>
      <c r="H68" s="50">
        <v>0.6</v>
      </c>
      <c r="I68" s="50">
        <v>0.5</v>
      </c>
      <c r="J68" s="50">
        <v>0.5</v>
      </c>
      <c r="K68" s="53">
        <f t="shared" si="1"/>
        <v>0.5666666666666667</v>
      </c>
    </row>
    <row r="69" spans="1:11" ht="19.5" customHeight="1">
      <c r="A69" s="42" t="s">
        <v>54</v>
      </c>
      <c r="B69" s="43" t="s">
        <v>16</v>
      </c>
      <c r="C69" s="52" t="s">
        <v>130</v>
      </c>
      <c r="D69" s="52" t="s">
        <v>130</v>
      </c>
      <c r="E69" s="52" t="s">
        <v>130</v>
      </c>
      <c r="F69" s="52" t="s">
        <v>130</v>
      </c>
      <c r="G69" s="50" t="s">
        <v>130</v>
      </c>
      <c r="H69" s="50" t="s">
        <v>130</v>
      </c>
      <c r="I69" s="50" t="s">
        <v>130</v>
      </c>
      <c r="J69" s="50" t="s">
        <v>130</v>
      </c>
      <c r="K69" s="53" t="str">
        <f t="shared" si="1"/>
        <v>=</v>
      </c>
    </row>
    <row r="70" spans="1:11" ht="19.5" customHeight="1">
      <c r="A70" s="42" t="s">
        <v>55</v>
      </c>
      <c r="B70" s="43" t="s">
        <v>16</v>
      </c>
      <c r="C70" s="52" t="s">
        <v>130</v>
      </c>
      <c r="D70" s="52" t="s">
        <v>130</v>
      </c>
      <c r="E70" s="52" t="s">
        <v>130</v>
      </c>
      <c r="F70" s="52" t="s">
        <v>130</v>
      </c>
      <c r="G70" s="50" t="s">
        <v>130</v>
      </c>
      <c r="H70" s="50" t="s">
        <v>130</v>
      </c>
      <c r="I70" s="50" t="s">
        <v>130</v>
      </c>
      <c r="J70" s="50" t="s">
        <v>130</v>
      </c>
      <c r="K70" s="53" t="str">
        <f t="shared" si="1"/>
        <v>=</v>
      </c>
    </row>
    <row r="71" spans="1:11" ht="19.5" customHeight="1">
      <c r="A71" s="42" t="s">
        <v>56</v>
      </c>
      <c r="B71" s="43" t="s">
        <v>16</v>
      </c>
      <c r="C71" s="52" t="s">
        <v>130</v>
      </c>
      <c r="D71" s="52" t="s">
        <v>130</v>
      </c>
      <c r="E71" s="52" t="s">
        <v>130</v>
      </c>
      <c r="F71" s="52" t="s">
        <v>130</v>
      </c>
      <c r="G71" s="50" t="s">
        <v>130</v>
      </c>
      <c r="H71" s="50" t="s">
        <v>130</v>
      </c>
      <c r="I71" s="50" t="s">
        <v>130</v>
      </c>
      <c r="J71" s="50" t="s">
        <v>130</v>
      </c>
      <c r="K71" s="53" t="str">
        <f t="shared" si="1"/>
        <v>=</v>
      </c>
    </row>
    <row r="72" spans="1:11" ht="19.5" customHeight="1">
      <c r="A72" s="42" t="s">
        <v>57</v>
      </c>
      <c r="B72" s="43" t="s">
        <v>16</v>
      </c>
      <c r="C72" s="52" t="s">
        <v>130</v>
      </c>
      <c r="D72" s="52" t="s">
        <v>130</v>
      </c>
      <c r="E72" s="52" t="s">
        <v>130</v>
      </c>
      <c r="F72" s="52" t="s">
        <v>130</v>
      </c>
      <c r="G72" s="50" t="s">
        <v>130</v>
      </c>
      <c r="H72" s="50" t="s">
        <v>130</v>
      </c>
      <c r="I72" s="50" t="s">
        <v>130</v>
      </c>
      <c r="J72" s="50" t="s">
        <v>130</v>
      </c>
      <c r="K72" s="53" t="str">
        <f t="shared" si="1"/>
        <v>=</v>
      </c>
    </row>
    <row r="73" spans="1:11" ht="19.5" customHeight="1">
      <c r="A73" s="42" t="s">
        <v>58</v>
      </c>
      <c r="B73" s="43" t="s">
        <v>16</v>
      </c>
      <c r="C73" s="52" t="s">
        <v>130</v>
      </c>
      <c r="D73" s="52" t="s">
        <v>130</v>
      </c>
      <c r="E73" s="52" t="s">
        <v>130</v>
      </c>
      <c r="F73" s="52" t="s">
        <v>130</v>
      </c>
      <c r="G73" s="50" t="s">
        <v>130</v>
      </c>
      <c r="H73" s="50" t="s">
        <v>130</v>
      </c>
      <c r="I73" s="50" t="s">
        <v>130</v>
      </c>
      <c r="J73" s="50" t="s">
        <v>130</v>
      </c>
      <c r="K73" s="53" t="str">
        <f t="shared" si="1"/>
        <v>=</v>
      </c>
    </row>
    <row r="74" spans="1:11" ht="19.5" customHeight="1">
      <c r="A74" s="42" t="s">
        <v>59</v>
      </c>
      <c r="B74" s="43" t="s">
        <v>16</v>
      </c>
      <c r="C74" s="52" t="s">
        <v>130</v>
      </c>
      <c r="D74" s="52" t="s">
        <v>130</v>
      </c>
      <c r="E74" s="52" t="s">
        <v>130</v>
      </c>
      <c r="F74" s="52" t="s">
        <v>130</v>
      </c>
      <c r="G74" s="50" t="s">
        <v>130</v>
      </c>
      <c r="H74" s="50" t="s">
        <v>130</v>
      </c>
      <c r="I74" s="50" t="s">
        <v>130</v>
      </c>
      <c r="J74" s="50" t="s">
        <v>130</v>
      </c>
      <c r="K74" s="53" t="str">
        <f t="shared" si="1"/>
        <v>=</v>
      </c>
    </row>
    <row r="75" spans="1:11" ht="19.5" customHeight="1">
      <c r="A75" s="42" t="s">
        <v>104</v>
      </c>
      <c r="B75" s="43" t="s">
        <v>16</v>
      </c>
      <c r="C75" s="52" t="s">
        <v>130</v>
      </c>
      <c r="D75" s="52" t="s">
        <v>130</v>
      </c>
      <c r="E75" s="52" t="s">
        <v>130</v>
      </c>
      <c r="F75" s="52" t="s">
        <v>130</v>
      </c>
      <c r="G75" s="50" t="s">
        <v>130</v>
      </c>
      <c r="H75" s="50" t="s">
        <v>130</v>
      </c>
      <c r="I75" s="50" t="s">
        <v>130</v>
      </c>
      <c r="J75" s="50" t="s">
        <v>130</v>
      </c>
      <c r="K75" s="53" t="str">
        <f t="shared" si="1"/>
        <v>=</v>
      </c>
    </row>
    <row r="76" spans="1:11" ht="19.5" customHeight="1">
      <c r="A76" s="42" t="s">
        <v>105</v>
      </c>
      <c r="B76" s="43" t="s">
        <v>16</v>
      </c>
      <c r="C76" s="52" t="s">
        <v>130</v>
      </c>
      <c r="D76" s="52" t="s">
        <v>130</v>
      </c>
      <c r="E76" s="52" t="s">
        <v>130</v>
      </c>
      <c r="F76" s="52" t="s">
        <v>130</v>
      </c>
      <c r="G76" s="50" t="s">
        <v>130</v>
      </c>
      <c r="H76" s="50" t="s">
        <v>130</v>
      </c>
      <c r="I76" s="50" t="s">
        <v>130</v>
      </c>
      <c r="J76" s="50" t="s">
        <v>130</v>
      </c>
      <c r="K76" s="53" t="str">
        <f t="shared" si="1"/>
        <v>=</v>
      </c>
    </row>
    <row r="77" spans="1:11" ht="19.5" customHeight="1">
      <c r="A77" s="42" t="s">
        <v>60</v>
      </c>
      <c r="B77" s="43" t="s">
        <v>16</v>
      </c>
      <c r="C77" s="52">
        <v>1</v>
      </c>
      <c r="D77" s="52">
        <v>1</v>
      </c>
      <c r="E77" s="52" t="s">
        <v>130</v>
      </c>
      <c r="F77" s="52" t="s">
        <v>130</v>
      </c>
      <c r="G77" s="50" t="s">
        <v>130</v>
      </c>
      <c r="H77" s="50" t="s">
        <v>130</v>
      </c>
      <c r="I77" s="50" t="s">
        <v>130</v>
      </c>
      <c r="J77" s="50" t="s">
        <v>130</v>
      </c>
      <c r="K77" s="53">
        <f t="shared" si="1"/>
        <v>1</v>
      </c>
    </row>
    <row r="78" spans="1:11" ht="19.5" customHeight="1">
      <c r="A78" s="42" t="s">
        <v>61</v>
      </c>
      <c r="B78" s="43" t="s">
        <v>16</v>
      </c>
      <c r="C78" s="52" t="s">
        <v>130</v>
      </c>
      <c r="D78" s="52" t="s">
        <v>130</v>
      </c>
      <c r="E78" s="52" t="s">
        <v>130</v>
      </c>
      <c r="F78" s="52" t="s">
        <v>130</v>
      </c>
      <c r="G78" s="50" t="s">
        <v>130</v>
      </c>
      <c r="H78" s="50" t="s">
        <v>130</v>
      </c>
      <c r="I78" s="50" t="s">
        <v>130</v>
      </c>
      <c r="J78" s="50" t="s">
        <v>130</v>
      </c>
      <c r="K78" s="53" t="str">
        <f t="shared" si="1"/>
        <v>=</v>
      </c>
    </row>
    <row r="79" spans="1:11" ht="19.5" customHeight="1">
      <c r="A79" s="42" t="s">
        <v>62</v>
      </c>
      <c r="B79" s="43" t="s">
        <v>16</v>
      </c>
      <c r="C79" s="52" t="s">
        <v>130</v>
      </c>
      <c r="D79" s="52" t="s">
        <v>130</v>
      </c>
      <c r="E79" s="52" t="s">
        <v>130</v>
      </c>
      <c r="F79" s="52" t="s">
        <v>130</v>
      </c>
      <c r="G79" s="50" t="s">
        <v>130</v>
      </c>
      <c r="H79" s="50" t="s">
        <v>130</v>
      </c>
      <c r="I79" s="50" t="s">
        <v>130</v>
      </c>
      <c r="J79" s="50" t="s">
        <v>130</v>
      </c>
      <c r="K79" s="53" t="str">
        <f t="shared" si="1"/>
        <v>=</v>
      </c>
    </row>
    <row r="80" spans="1:11" ht="19.5" customHeight="1">
      <c r="A80" s="42" t="s">
        <v>63</v>
      </c>
      <c r="B80" s="43" t="s">
        <v>16</v>
      </c>
      <c r="C80" s="52">
        <v>0.8</v>
      </c>
      <c r="D80" s="52">
        <v>1.1</v>
      </c>
      <c r="E80" s="52">
        <v>0.8</v>
      </c>
      <c r="F80" s="52">
        <v>1</v>
      </c>
      <c r="G80" s="50">
        <v>0.8</v>
      </c>
      <c r="H80" s="50">
        <v>1.2</v>
      </c>
      <c r="I80" s="50">
        <v>0.8</v>
      </c>
      <c r="J80" s="50">
        <v>1.2</v>
      </c>
      <c r="K80" s="53">
        <f t="shared" si="1"/>
        <v>0.9625</v>
      </c>
    </row>
    <row r="81" spans="1:11" ht="19.5" customHeight="1">
      <c r="A81" s="42" t="s">
        <v>64</v>
      </c>
      <c r="B81" s="43" t="s">
        <v>16</v>
      </c>
      <c r="C81" s="52">
        <v>1.2</v>
      </c>
      <c r="D81" s="52">
        <v>1.3</v>
      </c>
      <c r="E81" s="52">
        <v>0.7</v>
      </c>
      <c r="F81" s="52">
        <v>0.9</v>
      </c>
      <c r="G81" s="50">
        <v>1.1</v>
      </c>
      <c r="H81" s="50">
        <v>1.2</v>
      </c>
      <c r="I81" s="50">
        <v>1.2</v>
      </c>
      <c r="J81" s="50">
        <v>1.3</v>
      </c>
      <c r="K81" s="53">
        <f t="shared" si="1"/>
        <v>1.1125000000000003</v>
      </c>
    </row>
    <row r="82" spans="1:11" ht="19.5" customHeight="1">
      <c r="A82" s="42" t="s">
        <v>106</v>
      </c>
      <c r="B82" s="43" t="s">
        <v>16</v>
      </c>
      <c r="C82" s="52" t="s">
        <v>130</v>
      </c>
      <c r="D82" s="52" t="s">
        <v>130</v>
      </c>
      <c r="E82" s="52" t="s">
        <v>130</v>
      </c>
      <c r="F82" s="52" t="s">
        <v>130</v>
      </c>
      <c r="G82" s="50" t="s">
        <v>130</v>
      </c>
      <c r="H82" s="50" t="s">
        <v>130</v>
      </c>
      <c r="I82" s="50" t="s">
        <v>130</v>
      </c>
      <c r="J82" s="50" t="s">
        <v>130</v>
      </c>
      <c r="K82" s="53" t="str">
        <f t="shared" si="1"/>
        <v>=</v>
      </c>
    </row>
    <row r="83" spans="1:11" ht="19.5" customHeight="1">
      <c r="A83" s="42" t="s">
        <v>65</v>
      </c>
      <c r="B83" s="43" t="s">
        <v>16</v>
      </c>
      <c r="C83" s="52" t="s">
        <v>130</v>
      </c>
      <c r="D83" s="52" t="s">
        <v>130</v>
      </c>
      <c r="E83" s="52">
        <v>3</v>
      </c>
      <c r="F83" s="52">
        <v>3</v>
      </c>
      <c r="G83" s="50" t="s">
        <v>130</v>
      </c>
      <c r="H83" s="50" t="s">
        <v>130</v>
      </c>
      <c r="I83" s="50">
        <v>1.8</v>
      </c>
      <c r="J83" s="50">
        <v>3.5</v>
      </c>
      <c r="K83" s="53">
        <f t="shared" si="1"/>
        <v>2.825</v>
      </c>
    </row>
    <row r="84" spans="1:11" ht="19.5" customHeight="1">
      <c r="A84" s="42" t="s">
        <v>119</v>
      </c>
      <c r="B84" s="43" t="s">
        <v>16</v>
      </c>
      <c r="C84" s="52" t="s">
        <v>130</v>
      </c>
      <c r="D84" s="52" t="s">
        <v>130</v>
      </c>
      <c r="E84" s="52" t="s">
        <v>130</v>
      </c>
      <c r="F84" s="52" t="s">
        <v>130</v>
      </c>
      <c r="G84" s="50" t="s">
        <v>130</v>
      </c>
      <c r="H84" s="50" t="s">
        <v>130</v>
      </c>
      <c r="I84" s="50" t="s">
        <v>130</v>
      </c>
      <c r="J84" s="50" t="s">
        <v>130</v>
      </c>
      <c r="K84" s="53" t="str">
        <f t="shared" si="1"/>
        <v>=</v>
      </c>
    </row>
    <row r="85" spans="1:11" ht="19.5" customHeight="1">
      <c r="A85" s="42" t="s">
        <v>107</v>
      </c>
      <c r="B85" s="43" t="s">
        <v>16</v>
      </c>
      <c r="C85" s="52">
        <v>0.65</v>
      </c>
      <c r="D85" s="52">
        <v>1.5</v>
      </c>
      <c r="E85" s="52">
        <v>0.7</v>
      </c>
      <c r="F85" s="52">
        <v>1.5</v>
      </c>
      <c r="G85" s="50">
        <v>0.5</v>
      </c>
      <c r="H85" s="50">
        <v>1.5</v>
      </c>
      <c r="I85" s="50">
        <v>0.7</v>
      </c>
      <c r="J85" s="50">
        <v>1.5</v>
      </c>
      <c r="K85" s="53">
        <f t="shared" si="1"/>
        <v>1.06875</v>
      </c>
    </row>
    <row r="86" spans="1:11" ht="19.5" customHeight="1">
      <c r="A86" s="42" t="s">
        <v>108</v>
      </c>
      <c r="B86" s="43" t="s">
        <v>16</v>
      </c>
      <c r="C86" s="52">
        <v>1.8</v>
      </c>
      <c r="D86" s="52">
        <v>1.8</v>
      </c>
      <c r="E86" s="52" t="s">
        <v>130</v>
      </c>
      <c r="F86" s="52" t="s">
        <v>130</v>
      </c>
      <c r="G86" s="50" t="s">
        <v>130</v>
      </c>
      <c r="H86" s="50" t="s">
        <v>130</v>
      </c>
      <c r="I86" s="50">
        <v>0.6</v>
      </c>
      <c r="J86" s="50">
        <v>1.8</v>
      </c>
      <c r="K86" s="53">
        <f t="shared" si="1"/>
        <v>1.5</v>
      </c>
    </row>
    <row r="87" spans="1:11" ht="19.5" customHeight="1">
      <c r="A87" s="42" t="s">
        <v>109</v>
      </c>
      <c r="B87" s="43" t="s">
        <v>16</v>
      </c>
      <c r="C87" s="52">
        <v>0.75</v>
      </c>
      <c r="D87" s="52">
        <v>1.5</v>
      </c>
      <c r="E87" s="52">
        <v>0.6</v>
      </c>
      <c r="F87" s="52">
        <v>1.5</v>
      </c>
      <c r="G87" s="50">
        <v>0.5</v>
      </c>
      <c r="H87" s="50">
        <v>1.5</v>
      </c>
      <c r="I87" s="50">
        <v>0.45</v>
      </c>
      <c r="J87" s="50">
        <v>1</v>
      </c>
      <c r="K87" s="53">
        <f t="shared" si="1"/>
        <v>0.975</v>
      </c>
    </row>
    <row r="88" spans="1:11" ht="19.5" customHeight="1">
      <c r="A88" s="42" t="s">
        <v>93</v>
      </c>
      <c r="B88" s="43" t="s">
        <v>16</v>
      </c>
      <c r="C88" s="52">
        <v>1.3</v>
      </c>
      <c r="D88" s="52">
        <v>1.6</v>
      </c>
      <c r="E88" s="52" t="s">
        <v>130</v>
      </c>
      <c r="F88" s="52" t="s">
        <v>130</v>
      </c>
      <c r="G88" s="50">
        <v>1</v>
      </c>
      <c r="H88" s="50">
        <v>1.5</v>
      </c>
      <c r="I88" s="50">
        <v>1.4</v>
      </c>
      <c r="J88" s="50">
        <v>1.5</v>
      </c>
      <c r="K88" s="53">
        <f t="shared" si="1"/>
        <v>1.3833333333333335</v>
      </c>
    </row>
    <row r="89" spans="1:11" ht="19.5" customHeight="1">
      <c r="A89" s="42" t="s">
        <v>66</v>
      </c>
      <c r="B89" s="43" t="s">
        <v>16</v>
      </c>
      <c r="C89" s="52">
        <v>0.9</v>
      </c>
      <c r="D89" s="52">
        <v>1.6</v>
      </c>
      <c r="E89" s="52">
        <v>0.6</v>
      </c>
      <c r="F89" s="52">
        <v>0.8</v>
      </c>
      <c r="G89" s="50">
        <v>0.6</v>
      </c>
      <c r="H89" s="50">
        <v>0.6</v>
      </c>
      <c r="I89" s="50">
        <v>0.5</v>
      </c>
      <c r="J89" s="50">
        <v>0.6</v>
      </c>
      <c r="K89" s="53">
        <f t="shared" si="1"/>
        <v>0.7749999999999999</v>
      </c>
    </row>
    <row r="90" spans="1:11" ht="19.5" customHeight="1">
      <c r="A90" s="42" t="s">
        <v>67</v>
      </c>
      <c r="B90" s="43" t="s">
        <v>16</v>
      </c>
      <c r="C90" s="52" t="s">
        <v>130</v>
      </c>
      <c r="D90" s="52" t="s">
        <v>130</v>
      </c>
      <c r="E90" s="52" t="s">
        <v>130</v>
      </c>
      <c r="F90" s="52" t="s">
        <v>130</v>
      </c>
      <c r="G90" s="50" t="s">
        <v>130</v>
      </c>
      <c r="H90" s="50" t="s">
        <v>130</v>
      </c>
      <c r="I90" s="50" t="s">
        <v>130</v>
      </c>
      <c r="J90" s="50" t="s">
        <v>130</v>
      </c>
      <c r="K90" s="53" t="str">
        <f t="shared" si="1"/>
        <v>=</v>
      </c>
    </row>
    <row r="91" spans="1:11" ht="19.5" customHeight="1">
      <c r="A91" s="42" t="s">
        <v>68</v>
      </c>
      <c r="B91" s="43" t="s">
        <v>16</v>
      </c>
      <c r="C91" s="52">
        <v>0.7</v>
      </c>
      <c r="D91" s="52">
        <v>1</v>
      </c>
      <c r="E91" s="52">
        <v>1</v>
      </c>
      <c r="F91" s="52">
        <v>1.1</v>
      </c>
      <c r="G91" s="50">
        <v>0.7</v>
      </c>
      <c r="H91" s="50">
        <v>0.7</v>
      </c>
      <c r="I91" s="50">
        <v>0.6</v>
      </c>
      <c r="J91" s="50">
        <v>0.7</v>
      </c>
      <c r="K91" s="53">
        <f t="shared" si="1"/>
        <v>0.8125</v>
      </c>
    </row>
    <row r="92" spans="1:11" ht="19.5" customHeight="1">
      <c r="A92" s="42" t="s">
        <v>110</v>
      </c>
      <c r="B92" s="43" t="s">
        <v>16</v>
      </c>
      <c r="C92" s="52" t="s">
        <v>130</v>
      </c>
      <c r="D92" s="52" t="s">
        <v>130</v>
      </c>
      <c r="E92" s="52" t="s">
        <v>130</v>
      </c>
      <c r="F92" s="52" t="s">
        <v>130</v>
      </c>
      <c r="G92" s="50" t="s">
        <v>130</v>
      </c>
      <c r="H92" s="50" t="s">
        <v>130</v>
      </c>
      <c r="I92" s="50" t="s">
        <v>130</v>
      </c>
      <c r="J92" s="50" t="s">
        <v>130</v>
      </c>
      <c r="K92" s="53" t="str">
        <f t="shared" si="1"/>
        <v>=</v>
      </c>
    </row>
    <row r="93" spans="1:11" ht="19.5" customHeight="1">
      <c r="A93" s="42" t="s">
        <v>69</v>
      </c>
      <c r="B93" s="43" t="s">
        <v>16</v>
      </c>
      <c r="C93" s="52">
        <v>0.35</v>
      </c>
      <c r="D93" s="52">
        <v>0.7</v>
      </c>
      <c r="E93" s="52">
        <v>0.3</v>
      </c>
      <c r="F93" s="52">
        <v>0.55</v>
      </c>
      <c r="G93" s="50">
        <v>0.3</v>
      </c>
      <c r="H93" s="50">
        <v>0.6</v>
      </c>
      <c r="I93" s="50">
        <v>0.25</v>
      </c>
      <c r="J93" s="50">
        <v>0.5</v>
      </c>
      <c r="K93" s="53">
        <f t="shared" si="1"/>
        <v>0.44375</v>
      </c>
    </row>
    <row r="94" spans="1:11" ht="19.5" customHeight="1">
      <c r="A94" s="42" t="s">
        <v>111</v>
      </c>
      <c r="B94" s="43" t="s">
        <v>16</v>
      </c>
      <c r="C94" s="52">
        <v>0.9</v>
      </c>
      <c r="D94" s="52">
        <v>1</v>
      </c>
      <c r="E94" s="52">
        <v>0.7</v>
      </c>
      <c r="F94" s="52">
        <v>1.2</v>
      </c>
      <c r="G94" s="50">
        <v>0.7</v>
      </c>
      <c r="H94" s="50">
        <v>1.3</v>
      </c>
      <c r="I94" s="50">
        <v>1</v>
      </c>
      <c r="J94" s="50">
        <v>1.3</v>
      </c>
      <c r="K94" s="53">
        <f t="shared" si="1"/>
        <v>1.0125</v>
      </c>
    </row>
    <row r="95" spans="1:11" ht="19.5" customHeight="1">
      <c r="A95" s="42" t="s">
        <v>112</v>
      </c>
      <c r="B95" s="43" t="s">
        <v>16</v>
      </c>
      <c r="C95" s="52">
        <v>0.5</v>
      </c>
      <c r="D95" s="52">
        <v>0.5</v>
      </c>
      <c r="E95" s="52">
        <v>0.28</v>
      </c>
      <c r="F95" s="52">
        <v>0.43</v>
      </c>
      <c r="G95" s="50">
        <v>0.5</v>
      </c>
      <c r="H95" s="50">
        <v>0.5</v>
      </c>
      <c r="I95" s="50">
        <v>0.42</v>
      </c>
      <c r="J95" s="50">
        <v>0.5</v>
      </c>
      <c r="K95" s="53">
        <f t="shared" si="1"/>
        <v>0.45375</v>
      </c>
    </row>
    <row r="96" spans="1:11" ht="19.5" customHeight="1">
      <c r="A96" s="42" t="s">
        <v>89</v>
      </c>
      <c r="B96" s="43" t="s">
        <v>16</v>
      </c>
      <c r="C96" s="52" t="s">
        <v>130</v>
      </c>
      <c r="D96" s="52" t="s">
        <v>130</v>
      </c>
      <c r="E96" s="52" t="s">
        <v>130</v>
      </c>
      <c r="F96" s="52" t="s">
        <v>130</v>
      </c>
      <c r="G96" s="50" t="s">
        <v>130</v>
      </c>
      <c r="H96" s="50" t="s">
        <v>130</v>
      </c>
      <c r="I96" s="50" t="s">
        <v>130</v>
      </c>
      <c r="J96" s="50" t="s">
        <v>130</v>
      </c>
      <c r="K96" s="53" t="str">
        <f t="shared" si="1"/>
        <v>=</v>
      </c>
    </row>
    <row r="97" spans="1:11" ht="19.5" customHeight="1">
      <c r="A97" s="42" t="s">
        <v>92</v>
      </c>
      <c r="B97" s="43" t="s">
        <v>16</v>
      </c>
      <c r="C97" s="52">
        <v>0.3</v>
      </c>
      <c r="D97" s="52">
        <v>0.3</v>
      </c>
      <c r="E97" s="52">
        <v>0.5</v>
      </c>
      <c r="F97" s="52">
        <v>0.5</v>
      </c>
      <c r="G97" s="50">
        <v>0.35</v>
      </c>
      <c r="H97" s="50">
        <v>0.5</v>
      </c>
      <c r="I97" s="50">
        <v>0.45</v>
      </c>
      <c r="J97" s="50">
        <v>0.5</v>
      </c>
      <c r="K97" s="53">
        <f t="shared" si="1"/>
        <v>0.42500000000000004</v>
      </c>
    </row>
    <row r="98" spans="1:11" ht="19.5" customHeight="1">
      <c r="A98" s="42" t="s">
        <v>113</v>
      </c>
      <c r="B98" s="43" t="s">
        <v>16</v>
      </c>
      <c r="C98" s="52">
        <v>1.8</v>
      </c>
      <c r="D98" s="52">
        <v>2</v>
      </c>
      <c r="E98" s="52">
        <v>3</v>
      </c>
      <c r="F98" s="52">
        <v>3</v>
      </c>
      <c r="G98" s="50">
        <v>2.5</v>
      </c>
      <c r="H98" s="50">
        <v>2.5</v>
      </c>
      <c r="I98" s="50" t="s">
        <v>130</v>
      </c>
      <c r="J98" s="50" t="s">
        <v>130</v>
      </c>
      <c r="K98" s="53">
        <f t="shared" si="1"/>
        <v>2.466666666666667</v>
      </c>
    </row>
    <row r="99" spans="1:11" ht="19.5" customHeight="1">
      <c r="A99" s="42" t="s">
        <v>86</v>
      </c>
      <c r="B99" s="43" t="s">
        <v>16</v>
      </c>
      <c r="C99" s="52" t="s">
        <v>130</v>
      </c>
      <c r="D99" s="52" t="s">
        <v>130</v>
      </c>
      <c r="E99" s="52" t="s">
        <v>130</v>
      </c>
      <c r="F99" s="52" t="s">
        <v>130</v>
      </c>
      <c r="G99" s="50" t="s">
        <v>130</v>
      </c>
      <c r="H99" s="50" t="s">
        <v>130</v>
      </c>
      <c r="I99" s="50" t="s">
        <v>130</v>
      </c>
      <c r="J99" s="50" t="s">
        <v>130</v>
      </c>
      <c r="K99" s="53" t="str">
        <f t="shared" si="1"/>
        <v>=</v>
      </c>
    </row>
    <row r="100" spans="1:11" ht="19.5" customHeight="1">
      <c r="A100" s="46" t="s">
        <v>115</v>
      </c>
      <c r="B100" s="43"/>
      <c r="C100" s="52"/>
      <c r="D100" s="52"/>
      <c r="E100" s="52"/>
      <c r="F100" s="52"/>
      <c r="G100" s="50"/>
      <c r="H100" s="50"/>
      <c r="I100" s="50"/>
      <c r="J100" s="50"/>
      <c r="K100" s="53"/>
    </row>
    <row r="101" spans="1:11" ht="19.5" customHeight="1">
      <c r="A101" s="42" t="s">
        <v>70</v>
      </c>
      <c r="B101" s="43" t="s">
        <v>16</v>
      </c>
      <c r="C101" s="52" t="s">
        <v>130</v>
      </c>
      <c r="D101" s="52" t="s">
        <v>130</v>
      </c>
      <c r="E101" s="52" t="s">
        <v>130</v>
      </c>
      <c r="F101" s="52" t="s">
        <v>130</v>
      </c>
      <c r="G101" s="50" t="s">
        <v>130</v>
      </c>
      <c r="H101" s="50" t="s">
        <v>130</v>
      </c>
      <c r="I101" s="50" t="s">
        <v>130</v>
      </c>
      <c r="J101" s="50" t="s">
        <v>130</v>
      </c>
      <c r="K101" s="53" t="str">
        <f aca="true" t="shared" si="2" ref="K101:K110">IF(ISERROR(AVERAGE(C101:J101)),"=",AVERAGE(C101:J101))</f>
        <v>=</v>
      </c>
    </row>
    <row r="102" spans="1:11" ht="19.5" customHeight="1">
      <c r="A102" s="42" t="s">
        <v>71</v>
      </c>
      <c r="B102" s="43" t="s">
        <v>16</v>
      </c>
      <c r="C102" s="52" t="s">
        <v>130</v>
      </c>
      <c r="D102" s="52" t="s">
        <v>130</v>
      </c>
      <c r="E102" s="52" t="s">
        <v>130</v>
      </c>
      <c r="F102" s="52" t="s">
        <v>130</v>
      </c>
      <c r="G102" s="50" t="s">
        <v>130</v>
      </c>
      <c r="H102" s="50" t="s">
        <v>130</v>
      </c>
      <c r="I102" s="50" t="s">
        <v>130</v>
      </c>
      <c r="J102" s="50" t="s">
        <v>130</v>
      </c>
      <c r="K102" s="53" t="str">
        <f t="shared" si="2"/>
        <v>=</v>
      </c>
    </row>
    <row r="103" spans="1:11" ht="19.5" customHeight="1">
      <c r="A103" s="42" t="s">
        <v>72</v>
      </c>
      <c r="B103" s="43" t="s">
        <v>16</v>
      </c>
      <c r="C103" s="52">
        <v>1</v>
      </c>
      <c r="D103" s="52">
        <v>1</v>
      </c>
      <c r="E103" s="52">
        <v>1</v>
      </c>
      <c r="F103" s="52">
        <v>1</v>
      </c>
      <c r="G103" s="50">
        <v>1</v>
      </c>
      <c r="H103" s="50">
        <v>1</v>
      </c>
      <c r="I103" s="50" t="s">
        <v>130</v>
      </c>
      <c r="J103" s="50" t="s">
        <v>130</v>
      </c>
      <c r="K103" s="53">
        <f t="shared" si="2"/>
        <v>1</v>
      </c>
    </row>
    <row r="104" spans="1:11" ht="19.5" customHeight="1">
      <c r="A104" s="42" t="s">
        <v>73</v>
      </c>
      <c r="B104" s="43" t="s">
        <v>16</v>
      </c>
      <c r="C104" s="52">
        <v>0.5</v>
      </c>
      <c r="D104" s="52">
        <v>0.9</v>
      </c>
      <c r="E104" s="52">
        <v>0.5</v>
      </c>
      <c r="F104" s="52">
        <v>0.75</v>
      </c>
      <c r="G104" s="50">
        <v>0.65</v>
      </c>
      <c r="H104" s="50">
        <v>0.8</v>
      </c>
      <c r="I104" s="50">
        <v>0.5</v>
      </c>
      <c r="J104" s="50">
        <v>0.8</v>
      </c>
      <c r="K104" s="53">
        <f t="shared" si="2"/>
        <v>0.6749999999999999</v>
      </c>
    </row>
    <row r="105" spans="1:11" ht="19.5" customHeight="1">
      <c r="A105" s="42" t="s">
        <v>74</v>
      </c>
      <c r="B105" s="43" t="s">
        <v>16</v>
      </c>
      <c r="C105" s="52" t="s">
        <v>130</v>
      </c>
      <c r="D105" s="52" t="s">
        <v>130</v>
      </c>
      <c r="E105" s="52" t="s">
        <v>130</v>
      </c>
      <c r="F105" s="52" t="s">
        <v>130</v>
      </c>
      <c r="G105" s="50" t="s">
        <v>130</v>
      </c>
      <c r="H105" s="50" t="s">
        <v>130</v>
      </c>
      <c r="I105" s="50" t="s">
        <v>130</v>
      </c>
      <c r="J105" s="50" t="s">
        <v>130</v>
      </c>
      <c r="K105" s="53" t="str">
        <f t="shared" si="2"/>
        <v>=</v>
      </c>
    </row>
    <row r="106" spans="1:11" ht="19.5" customHeight="1">
      <c r="A106" s="42" t="s">
        <v>75</v>
      </c>
      <c r="B106" s="43" t="s">
        <v>16</v>
      </c>
      <c r="C106" s="52" t="s">
        <v>130</v>
      </c>
      <c r="D106" s="52" t="s">
        <v>130</v>
      </c>
      <c r="E106" s="52" t="s">
        <v>130</v>
      </c>
      <c r="F106" s="52" t="s">
        <v>130</v>
      </c>
      <c r="G106" s="50" t="s">
        <v>130</v>
      </c>
      <c r="H106" s="50" t="s">
        <v>130</v>
      </c>
      <c r="I106" s="50" t="s">
        <v>130</v>
      </c>
      <c r="J106" s="50" t="s">
        <v>130</v>
      </c>
      <c r="K106" s="53" t="str">
        <f t="shared" si="2"/>
        <v>=</v>
      </c>
    </row>
    <row r="107" spans="1:11" ht="19.5" customHeight="1">
      <c r="A107" s="42" t="s">
        <v>76</v>
      </c>
      <c r="B107" s="43" t="s">
        <v>16</v>
      </c>
      <c r="C107" s="52">
        <v>0.5</v>
      </c>
      <c r="D107" s="52">
        <v>0.8</v>
      </c>
      <c r="E107" s="52" t="s">
        <v>130</v>
      </c>
      <c r="F107" s="52" t="s">
        <v>130</v>
      </c>
      <c r="G107" s="50">
        <v>0.5</v>
      </c>
      <c r="H107" s="50">
        <v>1.4</v>
      </c>
      <c r="I107" s="50" t="s">
        <v>130</v>
      </c>
      <c r="J107" s="50" t="s">
        <v>130</v>
      </c>
      <c r="K107" s="53">
        <f t="shared" si="2"/>
        <v>0.8</v>
      </c>
    </row>
    <row r="108" spans="1:11" ht="19.5" customHeight="1">
      <c r="A108" s="42" t="s">
        <v>77</v>
      </c>
      <c r="B108" s="43" t="s">
        <v>16</v>
      </c>
      <c r="C108" s="52" t="s">
        <v>130</v>
      </c>
      <c r="D108" s="52" t="s">
        <v>130</v>
      </c>
      <c r="E108" s="52" t="s">
        <v>130</v>
      </c>
      <c r="F108" s="52" t="s">
        <v>130</v>
      </c>
      <c r="G108" s="50" t="s">
        <v>130</v>
      </c>
      <c r="H108" s="50" t="s">
        <v>130</v>
      </c>
      <c r="I108" s="50" t="s">
        <v>130</v>
      </c>
      <c r="J108" s="50" t="s">
        <v>130</v>
      </c>
      <c r="K108" s="53" t="str">
        <f t="shared" si="2"/>
        <v>=</v>
      </c>
    </row>
    <row r="109" spans="1:11" ht="19.5" customHeight="1">
      <c r="A109" s="42" t="s">
        <v>78</v>
      </c>
      <c r="B109" s="43" t="s">
        <v>16</v>
      </c>
      <c r="C109" s="52" t="s">
        <v>130</v>
      </c>
      <c r="D109" s="52" t="s">
        <v>130</v>
      </c>
      <c r="E109" s="52" t="s">
        <v>130</v>
      </c>
      <c r="F109" s="52" t="s">
        <v>130</v>
      </c>
      <c r="G109" s="50" t="s">
        <v>130</v>
      </c>
      <c r="H109" s="50" t="s">
        <v>130</v>
      </c>
      <c r="I109" s="50" t="s">
        <v>130</v>
      </c>
      <c r="J109" s="50" t="s">
        <v>130</v>
      </c>
      <c r="K109" s="53" t="str">
        <f t="shared" si="2"/>
        <v>=</v>
      </c>
    </row>
    <row r="110" spans="1:11" ht="19.5" customHeight="1">
      <c r="A110" s="42" t="s">
        <v>87</v>
      </c>
      <c r="B110" s="43" t="s">
        <v>16</v>
      </c>
      <c r="C110" s="52" t="s">
        <v>130</v>
      </c>
      <c r="D110" s="52" t="s">
        <v>130</v>
      </c>
      <c r="E110" s="52" t="s">
        <v>130</v>
      </c>
      <c r="F110" s="52" t="s">
        <v>130</v>
      </c>
      <c r="G110" s="50" t="s">
        <v>130</v>
      </c>
      <c r="H110" s="50" t="s">
        <v>130</v>
      </c>
      <c r="I110" s="50" t="s">
        <v>130</v>
      </c>
      <c r="J110" s="50" t="s">
        <v>130</v>
      </c>
      <c r="K110" s="53" t="str">
        <f t="shared" si="2"/>
        <v>=</v>
      </c>
    </row>
  </sheetData>
  <sheetProtection/>
  <mergeCells count="10">
    <mergeCell ref="A1:K1"/>
    <mergeCell ref="A2:K2"/>
    <mergeCell ref="C5:D5"/>
    <mergeCell ref="E5:F5"/>
    <mergeCell ref="G5:H5"/>
    <mergeCell ref="I5:J5"/>
    <mergeCell ref="C62:D62"/>
    <mergeCell ref="E62:F62"/>
    <mergeCell ref="G62:H62"/>
    <mergeCell ref="I62:J62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10"/>
  <sheetViews>
    <sheetView showGridLines="0" tabSelected="1" workbookViewId="0" topLeftCell="A1">
      <selection activeCell="A6" sqref="A6"/>
    </sheetView>
  </sheetViews>
  <sheetFormatPr defaultColWidth="9.625" defaultRowHeight="12.75"/>
  <cols>
    <col min="1" max="1" width="35.75390625" style="33" customWidth="1"/>
    <col min="2" max="2" width="5.125" style="33" customWidth="1"/>
    <col min="3" max="12" width="8.50390625" style="33" customWidth="1"/>
    <col min="13" max="13" width="9.125" style="33" customWidth="1"/>
    <col min="14" max="16384" width="9.625" style="33" customWidth="1"/>
  </cols>
  <sheetData>
    <row r="1" spans="1:13" ht="36.75" customHeight="1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41.25" customHeight="1">
      <c r="A2" s="69" t="s">
        <v>202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5" s="48" customFormat="1" ht="15.75" customHeight="1">
      <c r="A3" s="47" t="s">
        <v>117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33"/>
      <c r="O3" s="33"/>
    </row>
    <row r="4" spans="1:15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3"/>
      <c r="O4" s="33"/>
    </row>
    <row r="5" spans="1:13" ht="26.25" customHeight="1">
      <c r="A5" s="35"/>
      <c r="B5" s="36"/>
      <c r="C5" s="66" t="s">
        <v>203</v>
      </c>
      <c r="D5" s="67"/>
      <c r="E5" s="66" t="s">
        <v>204</v>
      </c>
      <c r="F5" s="67"/>
      <c r="G5" s="66" t="s">
        <v>205</v>
      </c>
      <c r="H5" s="67"/>
      <c r="I5" s="66" t="s">
        <v>206</v>
      </c>
      <c r="J5" s="67"/>
      <c r="K5" s="66" t="s">
        <v>207</v>
      </c>
      <c r="L5" s="67"/>
      <c r="M5" s="37" t="s">
        <v>94</v>
      </c>
    </row>
    <row r="6" spans="1:13" ht="15.75" customHeight="1">
      <c r="A6" s="38"/>
      <c r="B6" s="39"/>
      <c r="C6" s="40" t="s">
        <v>95</v>
      </c>
      <c r="D6" s="40" t="s">
        <v>96</v>
      </c>
      <c r="E6" s="40" t="s">
        <v>95</v>
      </c>
      <c r="F6" s="40" t="s">
        <v>96</v>
      </c>
      <c r="G6" s="40" t="s">
        <v>95</v>
      </c>
      <c r="H6" s="40" t="s">
        <v>96</v>
      </c>
      <c r="I6" s="40" t="s">
        <v>95</v>
      </c>
      <c r="J6" s="40" t="s">
        <v>96</v>
      </c>
      <c r="K6" s="40" t="s">
        <v>95</v>
      </c>
      <c r="L6" s="40" t="s">
        <v>96</v>
      </c>
      <c r="M6" s="41" t="s">
        <v>208</v>
      </c>
    </row>
    <row r="7" spans="1:13" s="48" customFormat="1" ht="30.75" customHeight="1">
      <c r="A7" s="61" t="s">
        <v>123</v>
      </c>
      <c r="B7" s="62"/>
      <c r="C7" s="63"/>
      <c r="D7" s="63"/>
      <c r="E7" s="63"/>
      <c r="F7" s="63"/>
      <c r="G7" s="63"/>
      <c r="H7" s="63"/>
      <c r="I7" s="70" t="s">
        <v>209</v>
      </c>
      <c r="J7" s="70"/>
      <c r="K7" s="70" t="s">
        <v>209</v>
      </c>
      <c r="L7" s="70"/>
      <c r="M7" s="64"/>
    </row>
    <row r="8" spans="1:13" ht="19.5" customHeight="1">
      <c r="A8" s="42" t="s">
        <v>17</v>
      </c>
      <c r="B8" s="43" t="s">
        <v>16</v>
      </c>
      <c r="C8" s="49" t="s">
        <v>130</v>
      </c>
      <c r="D8" s="49" t="s">
        <v>130</v>
      </c>
      <c r="E8" s="49" t="s">
        <v>130</v>
      </c>
      <c r="F8" s="49" t="s">
        <v>130</v>
      </c>
      <c r="G8" s="50">
        <v>3.2</v>
      </c>
      <c r="H8" s="50">
        <v>3.2</v>
      </c>
      <c r="I8" s="65" t="s">
        <v>130</v>
      </c>
      <c r="J8" s="65" t="s">
        <v>130</v>
      </c>
      <c r="K8" s="65" t="s">
        <v>130</v>
      </c>
      <c r="L8" s="65" t="s">
        <v>130</v>
      </c>
      <c r="M8" s="51">
        <f aca="true" t="shared" si="0" ref="M8:M60">IF(ISERROR(AVERAGE(C8:L8)),"=",AVERAGE(C8:L8))</f>
        <v>3.2</v>
      </c>
    </row>
    <row r="9" spans="1:13" ht="19.5" customHeight="1">
      <c r="A9" s="42" t="s">
        <v>88</v>
      </c>
      <c r="B9" s="43" t="s">
        <v>16</v>
      </c>
      <c r="C9" s="52" t="s">
        <v>130</v>
      </c>
      <c r="D9" s="52" t="s">
        <v>130</v>
      </c>
      <c r="E9" s="52" t="s">
        <v>130</v>
      </c>
      <c r="F9" s="52" t="s">
        <v>130</v>
      </c>
      <c r="G9" s="50" t="s">
        <v>130</v>
      </c>
      <c r="H9" s="50" t="s">
        <v>130</v>
      </c>
      <c r="I9" s="65" t="s">
        <v>130</v>
      </c>
      <c r="J9" s="65" t="s">
        <v>130</v>
      </c>
      <c r="K9" s="65" t="s">
        <v>130</v>
      </c>
      <c r="L9" s="65" t="s">
        <v>130</v>
      </c>
      <c r="M9" s="53" t="str">
        <f t="shared" si="0"/>
        <v>=</v>
      </c>
    </row>
    <row r="10" spans="1:13" ht="19.5" customHeight="1">
      <c r="A10" s="42" t="s">
        <v>18</v>
      </c>
      <c r="B10" s="43" t="s">
        <v>16</v>
      </c>
      <c r="C10" s="52" t="s">
        <v>130</v>
      </c>
      <c r="D10" s="52" t="s">
        <v>130</v>
      </c>
      <c r="E10" s="52">
        <v>3.9</v>
      </c>
      <c r="F10" s="52">
        <v>3.9</v>
      </c>
      <c r="G10" s="50">
        <v>3.8</v>
      </c>
      <c r="H10" s="50">
        <v>3.8</v>
      </c>
      <c r="I10" s="65" t="s">
        <v>130</v>
      </c>
      <c r="J10" s="65" t="s">
        <v>130</v>
      </c>
      <c r="K10" s="65" t="s">
        <v>130</v>
      </c>
      <c r="L10" s="65" t="s">
        <v>130</v>
      </c>
      <c r="M10" s="53">
        <f t="shared" si="0"/>
        <v>3.8499999999999996</v>
      </c>
    </row>
    <row r="11" spans="1:13" ht="19.5" customHeight="1">
      <c r="A11" s="42" t="s">
        <v>84</v>
      </c>
      <c r="B11" s="43" t="s">
        <v>16</v>
      </c>
      <c r="C11" s="52" t="s">
        <v>130</v>
      </c>
      <c r="D11" s="52" t="s">
        <v>130</v>
      </c>
      <c r="E11" s="52" t="s">
        <v>130</v>
      </c>
      <c r="F11" s="52" t="s">
        <v>130</v>
      </c>
      <c r="G11" s="50" t="s">
        <v>130</v>
      </c>
      <c r="H11" s="50" t="s">
        <v>130</v>
      </c>
      <c r="I11" s="65" t="s">
        <v>130</v>
      </c>
      <c r="J11" s="65" t="s">
        <v>130</v>
      </c>
      <c r="K11" s="65" t="s">
        <v>130</v>
      </c>
      <c r="L11" s="65" t="s">
        <v>130</v>
      </c>
      <c r="M11" s="53" t="str">
        <f t="shared" si="0"/>
        <v>=</v>
      </c>
    </row>
    <row r="12" spans="1:13" ht="19.5" customHeight="1">
      <c r="A12" s="42" t="s">
        <v>19</v>
      </c>
      <c r="B12" s="43" t="s">
        <v>16</v>
      </c>
      <c r="C12" s="52" t="s">
        <v>130</v>
      </c>
      <c r="D12" s="52" t="s">
        <v>130</v>
      </c>
      <c r="E12" s="52" t="s">
        <v>130</v>
      </c>
      <c r="F12" s="52" t="s">
        <v>130</v>
      </c>
      <c r="G12" s="50" t="s">
        <v>130</v>
      </c>
      <c r="H12" s="50" t="s">
        <v>130</v>
      </c>
      <c r="I12" s="65" t="s">
        <v>130</v>
      </c>
      <c r="J12" s="65" t="s">
        <v>130</v>
      </c>
      <c r="K12" s="65" t="s">
        <v>130</v>
      </c>
      <c r="L12" s="65" t="s">
        <v>130</v>
      </c>
      <c r="M12" s="53" t="str">
        <f t="shared" si="0"/>
        <v>=</v>
      </c>
    </row>
    <row r="13" spans="1:13" ht="19.5" customHeight="1">
      <c r="A13" s="42" t="s">
        <v>114</v>
      </c>
      <c r="B13" s="43" t="s">
        <v>16</v>
      </c>
      <c r="C13" s="52" t="s">
        <v>130</v>
      </c>
      <c r="D13" s="52" t="s">
        <v>130</v>
      </c>
      <c r="E13" s="52" t="s">
        <v>130</v>
      </c>
      <c r="F13" s="52" t="s">
        <v>130</v>
      </c>
      <c r="G13" s="50" t="s">
        <v>130</v>
      </c>
      <c r="H13" s="50" t="s">
        <v>130</v>
      </c>
      <c r="I13" s="65" t="s">
        <v>130</v>
      </c>
      <c r="J13" s="65" t="s">
        <v>130</v>
      </c>
      <c r="K13" s="65" t="s">
        <v>130</v>
      </c>
      <c r="L13" s="65" t="s">
        <v>130</v>
      </c>
      <c r="M13" s="53" t="str">
        <f t="shared" si="0"/>
        <v>=</v>
      </c>
    </row>
    <row r="14" spans="1:13" ht="19.5" customHeight="1">
      <c r="A14" s="42" t="s">
        <v>20</v>
      </c>
      <c r="B14" s="43" t="s">
        <v>16</v>
      </c>
      <c r="C14" s="52">
        <v>0.6</v>
      </c>
      <c r="D14" s="52">
        <v>0.8</v>
      </c>
      <c r="E14" s="52">
        <v>0.7</v>
      </c>
      <c r="F14" s="52">
        <v>0.9</v>
      </c>
      <c r="G14" s="50">
        <v>0.65</v>
      </c>
      <c r="H14" s="50">
        <v>0.9</v>
      </c>
      <c r="I14" s="65" t="s">
        <v>130</v>
      </c>
      <c r="J14" s="65" t="s">
        <v>130</v>
      </c>
      <c r="K14" s="65" t="s">
        <v>130</v>
      </c>
      <c r="L14" s="65" t="s">
        <v>130</v>
      </c>
      <c r="M14" s="53">
        <f t="shared" si="0"/>
        <v>0.7583333333333333</v>
      </c>
    </row>
    <row r="15" spans="1:13" ht="19.5" customHeight="1">
      <c r="A15" s="42" t="s">
        <v>21</v>
      </c>
      <c r="B15" s="43" t="s">
        <v>16</v>
      </c>
      <c r="C15" s="52" t="s">
        <v>130</v>
      </c>
      <c r="D15" s="52" t="s">
        <v>130</v>
      </c>
      <c r="E15" s="52" t="s">
        <v>130</v>
      </c>
      <c r="F15" s="52" t="s">
        <v>130</v>
      </c>
      <c r="G15" s="50" t="s">
        <v>130</v>
      </c>
      <c r="H15" s="50" t="s">
        <v>130</v>
      </c>
      <c r="I15" s="65" t="s">
        <v>130</v>
      </c>
      <c r="J15" s="65" t="s">
        <v>130</v>
      </c>
      <c r="K15" s="65" t="s">
        <v>130</v>
      </c>
      <c r="L15" s="65" t="s">
        <v>130</v>
      </c>
      <c r="M15" s="53" t="str">
        <f t="shared" si="0"/>
        <v>=</v>
      </c>
    </row>
    <row r="16" spans="1:13" ht="19.5" customHeight="1">
      <c r="A16" s="42" t="s">
        <v>97</v>
      </c>
      <c r="B16" s="43" t="s">
        <v>16</v>
      </c>
      <c r="C16" s="52">
        <v>0.45</v>
      </c>
      <c r="D16" s="52">
        <v>0.45</v>
      </c>
      <c r="E16" s="52">
        <v>0.45</v>
      </c>
      <c r="F16" s="52">
        <v>0.45</v>
      </c>
      <c r="G16" s="50" t="s">
        <v>130</v>
      </c>
      <c r="H16" s="50" t="s">
        <v>130</v>
      </c>
      <c r="I16" s="65" t="s">
        <v>130</v>
      </c>
      <c r="J16" s="65" t="s">
        <v>130</v>
      </c>
      <c r="K16" s="65" t="s">
        <v>130</v>
      </c>
      <c r="L16" s="65" t="s">
        <v>130</v>
      </c>
      <c r="M16" s="53">
        <f t="shared" si="0"/>
        <v>0.45</v>
      </c>
    </row>
    <row r="17" spans="1:13" ht="19.5" customHeight="1">
      <c r="A17" s="42" t="s">
        <v>22</v>
      </c>
      <c r="B17" s="43" t="s">
        <v>16</v>
      </c>
      <c r="C17" s="52">
        <v>0.4</v>
      </c>
      <c r="D17" s="52">
        <v>0.7</v>
      </c>
      <c r="E17" s="52">
        <v>0.4</v>
      </c>
      <c r="F17" s="52">
        <v>0.8</v>
      </c>
      <c r="G17" s="50">
        <v>0.4</v>
      </c>
      <c r="H17" s="50">
        <v>0.65</v>
      </c>
      <c r="I17" s="65" t="s">
        <v>130</v>
      </c>
      <c r="J17" s="65" t="s">
        <v>130</v>
      </c>
      <c r="K17" s="65" t="s">
        <v>130</v>
      </c>
      <c r="L17" s="65" t="s">
        <v>130</v>
      </c>
      <c r="M17" s="53">
        <f t="shared" si="0"/>
        <v>0.5583333333333332</v>
      </c>
    </row>
    <row r="18" spans="1:13" ht="19.5" customHeight="1">
      <c r="A18" s="42" t="s">
        <v>23</v>
      </c>
      <c r="B18" s="43" t="s">
        <v>16</v>
      </c>
      <c r="C18" s="52">
        <v>0.7</v>
      </c>
      <c r="D18" s="52">
        <v>1.3</v>
      </c>
      <c r="E18" s="52" t="s">
        <v>130</v>
      </c>
      <c r="F18" s="52" t="s">
        <v>130</v>
      </c>
      <c r="G18" s="50" t="s">
        <v>130</v>
      </c>
      <c r="H18" s="50" t="s">
        <v>130</v>
      </c>
      <c r="I18" s="65" t="s">
        <v>130</v>
      </c>
      <c r="J18" s="65" t="s">
        <v>130</v>
      </c>
      <c r="K18" s="65" t="s">
        <v>130</v>
      </c>
      <c r="L18" s="65" t="s">
        <v>130</v>
      </c>
      <c r="M18" s="53">
        <f t="shared" si="0"/>
        <v>1</v>
      </c>
    </row>
    <row r="19" spans="1:13" ht="19.5" customHeight="1">
      <c r="A19" s="42" t="s">
        <v>24</v>
      </c>
      <c r="B19" s="43" t="s">
        <v>16</v>
      </c>
      <c r="C19" s="52">
        <v>0.4</v>
      </c>
      <c r="D19" s="52">
        <v>0.9</v>
      </c>
      <c r="E19" s="52">
        <v>0.55</v>
      </c>
      <c r="F19" s="52">
        <v>0.9</v>
      </c>
      <c r="G19" s="50">
        <v>0.55</v>
      </c>
      <c r="H19" s="50">
        <v>1.1</v>
      </c>
      <c r="I19" s="65" t="s">
        <v>130</v>
      </c>
      <c r="J19" s="65" t="s">
        <v>130</v>
      </c>
      <c r="K19" s="65" t="s">
        <v>130</v>
      </c>
      <c r="L19" s="65" t="s">
        <v>130</v>
      </c>
      <c r="M19" s="53">
        <f t="shared" si="0"/>
        <v>0.7333333333333334</v>
      </c>
    </row>
    <row r="20" spans="1:13" ht="19.5" customHeight="1">
      <c r="A20" s="42" t="s">
        <v>25</v>
      </c>
      <c r="B20" s="43" t="s">
        <v>16</v>
      </c>
      <c r="C20" s="52">
        <v>0.3</v>
      </c>
      <c r="D20" s="52">
        <v>0.6</v>
      </c>
      <c r="E20" s="52">
        <v>0.35</v>
      </c>
      <c r="F20" s="52">
        <v>0.8</v>
      </c>
      <c r="G20" s="50">
        <v>0.3</v>
      </c>
      <c r="H20" s="50">
        <v>0.55</v>
      </c>
      <c r="I20" s="65" t="s">
        <v>130</v>
      </c>
      <c r="J20" s="65" t="s">
        <v>130</v>
      </c>
      <c r="K20" s="65" t="s">
        <v>130</v>
      </c>
      <c r="L20" s="65" t="s">
        <v>130</v>
      </c>
      <c r="M20" s="53">
        <f t="shared" si="0"/>
        <v>0.4833333333333332</v>
      </c>
    </row>
    <row r="21" spans="1:13" ht="19.5" customHeight="1">
      <c r="A21" s="42" t="s">
        <v>199</v>
      </c>
      <c r="B21" s="43" t="s">
        <v>16</v>
      </c>
      <c r="C21" s="52" t="s">
        <v>130</v>
      </c>
      <c r="D21" s="52" t="s">
        <v>130</v>
      </c>
      <c r="E21" s="52" t="s">
        <v>130</v>
      </c>
      <c r="F21" s="52" t="s">
        <v>130</v>
      </c>
      <c r="G21" s="50" t="s">
        <v>130</v>
      </c>
      <c r="H21" s="50" t="s">
        <v>130</v>
      </c>
      <c r="I21" s="65" t="s">
        <v>130</v>
      </c>
      <c r="J21" s="65" t="s">
        <v>130</v>
      </c>
      <c r="K21" s="65" t="s">
        <v>130</v>
      </c>
      <c r="L21" s="65" t="s">
        <v>130</v>
      </c>
      <c r="M21" s="53" t="str">
        <f>IF(ISERROR(AVERAGE(C21:L21)),"=",AVERAGE(C21:L21))</f>
        <v>=</v>
      </c>
    </row>
    <row r="22" spans="1:13" ht="19.5" customHeight="1">
      <c r="A22" s="42" t="s">
        <v>26</v>
      </c>
      <c r="B22" s="43" t="s">
        <v>16</v>
      </c>
      <c r="C22" s="52">
        <v>0.5</v>
      </c>
      <c r="D22" s="52">
        <v>0.65</v>
      </c>
      <c r="E22" s="52">
        <v>0.6</v>
      </c>
      <c r="F22" s="52">
        <v>0.7</v>
      </c>
      <c r="G22" s="50">
        <v>0.55</v>
      </c>
      <c r="H22" s="50">
        <v>0.7</v>
      </c>
      <c r="I22" s="65" t="s">
        <v>130</v>
      </c>
      <c r="J22" s="65" t="s">
        <v>130</v>
      </c>
      <c r="K22" s="65" t="s">
        <v>130</v>
      </c>
      <c r="L22" s="65" t="s">
        <v>130</v>
      </c>
      <c r="M22" s="53">
        <f t="shared" si="0"/>
        <v>0.6166666666666667</v>
      </c>
    </row>
    <row r="23" spans="1:13" ht="19.5" customHeight="1">
      <c r="A23" s="42" t="s">
        <v>200</v>
      </c>
      <c r="B23" s="43" t="s">
        <v>16</v>
      </c>
      <c r="C23" s="52" t="s">
        <v>130</v>
      </c>
      <c r="D23" s="52" t="s">
        <v>130</v>
      </c>
      <c r="E23" s="52">
        <v>1.5</v>
      </c>
      <c r="F23" s="52">
        <v>1.7</v>
      </c>
      <c r="G23" s="50" t="s">
        <v>130</v>
      </c>
      <c r="H23" s="50" t="s">
        <v>130</v>
      </c>
      <c r="I23" s="65" t="s">
        <v>130</v>
      </c>
      <c r="J23" s="65" t="s">
        <v>130</v>
      </c>
      <c r="K23" s="65" t="s">
        <v>130</v>
      </c>
      <c r="L23" s="65" t="s">
        <v>130</v>
      </c>
      <c r="M23" s="53">
        <f>IF(ISERROR(AVERAGE(C23:L23)),"=",AVERAGE(C23:L23))</f>
        <v>1.6</v>
      </c>
    </row>
    <row r="24" spans="1:13" ht="19.5" customHeight="1">
      <c r="A24" s="42" t="s">
        <v>27</v>
      </c>
      <c r="B24" s="43" t="s">
        <v>16</v>
      </c>
      <c r="C24" s="52">
        <v>0.4</v>
      </c>
      <c r="D24" s="52">
        <v>0.7</v>
      </c>
      <c r="E24" s="52">
        <v>0.6</v>
      </c>
      <c r="F24" s="52">
        <v>1.3</v>
      </c>
      <c r="G24" s="50">
        <v>0.7</v>
      </c>
      <c r="H24" s="50">
        <v>1.3</v>
      </c>
      <c r="I24" s="65" t="s">
        <v>130</v>
      </c>
      <c r="J24" s="65" t="s">
        <v>130</v>
      </c>
      <c r="K24" s="65" t="s">
        <v>130</v>
      </c>
      <c r="L24" s="65" t="s">
        <v>130</v>
      </c>
      <c r="M24" s="53">
        <f t="shared" si="0"/>
        <v>0.8333333333333334</v>
      </c>
    </row>
    <row r="25" spans="1:13" ht="19.5" customHeight="1">
      <c r="A25" s="42" t="s">
        <v>28</v>
      </c>
      <c r="B25" s="43" t="s">
        <v>16</v>
      </c>
      <c r="C25" s="52">
        <v>1.2</v>
      </c>
      <c r="D25" s="52">
        <v>1.5</v>
      </c>
      <c r="E25" s="52" t="s">
        <v>130</v>
      </c>
      <c r="F25" s="52" t="s">
        <v>130</v>
      </c>
      <c r="G25" s="50">
        <v>1.1</v>
      </c>
      <c r="H25" s="50">
        <v>1.1</v>
      </c>
      <c r="I25" s="65" t="s">
        <v>130</v>
      </c>
      <c r="J25" s="65" t="s">
        <v>130</v>
      </c>
      <c r="K25" s="65" t="s">
        <v>130</v>
      </c>
      <c r="L25" s="65" t="s">
        <v>130</v>
      </c>
      <c r="M25" s="53">
        <f t="shared" si="0"/>
        <v>1.225</v>
      </c>
    </row>
    <row r="26" spans="1:13" ht="19.5" customHeight="1">
      <c r="A26" s="42" t="s">
        <v>80</v>
      </c>
      <c r="B26" s="43" t="s">
        <v>16</v>
      </c>
      <c r="C26" s="52">
        <v>0.8</v>
      </c>
      <c r="D26" s="52">
        <v>1.5</v>
      </c>
      <c r="E26" s="52">
        <v>1.5</v>
      </c>
      <c r="F26" s="52">
        <v>1.5</v>
      </c>
      <c r="G26" s="50" t="s">
        <v>130</v>
      </c>
      <c r="H26" s="50" t="s">
        <v>130</v>
      </c>
      <c r="I26" s="65" t="s">
        <v>130</v>
      </c>
      <c r="J26" s="65" t="s">
        <v>130</v>
      </c>
      <c r="K26" s="65" t="s">
        <v>130</v>
      </c>
      <c r="L26" s="65" t="s">
        <v>130</v>
      </c>
      <c r="M26" s="53">
        <f t="shared" si="0"/>
        <v>1.325</v>
      </c>
    </row>
    <row r="27" spans="1:13" ht="19.5" customHeight="1">
      <c r="A27" s="42" t="s">
        <v>29</v>
      </c>
      <c r="B27" s="43" t="s">
        <v>16</v>
      </c>
      <c r="C27" s="52">
        <v>1.2</v>
      </c>
      <c r="D27" s="52">
        <v>1.2</v>
      </c>
      <c r="E27" s="52">
        <v>0.8</v>
      </c>
      <c r="F27" s="52">
        <v>1.2</v>
      </c>
      <c r="G27" s="50" t="s">
        <v>130</v>
      </c>
      <c r="H27" s="50" t="s">
        <v>130</v>
      </c>
      <c r="I27" s="65" t="s">
        <v>130</v>
      </c>
      <c r="J27" s="65" t="s">
        <v>130</v>
      </c>
      <c r="K27" s="65" t="s">
        <v>130</v>
      </c>
      <c r="L27" s="65" t="s">
        <v>130</v>
      </c>
      <c r="M27" s="53">
        <f t="shared" si="0"/>
        <v>1.1</v>
      </c>
    </row>
    <row r="28" spans="1:13" ht="19.5" customHeight="1">
      <c r="A28" s="42" t="s">
        <v>98</v>
      </c>
      <c r="B28" s="43" t="s">
        <v>16</v>
      </c>
      <c r="C28" s="52">
        <v>1.5</v>
      </c>
      <c r="D28" s="52">
        <v>1.5</v>
      </c>
      <c r="E28" s="52" t="s">
        <v>130</v>
      </c>
      <c r="F28" s="52" t="s">
        <v>130</v>
      </c>
      <c r="G28" s="50" t="s">
        <v>130</v>
      </c>
      <c r="H28" s="50" t="s">
        <v>130</v>
      </c>
      <c r="I28" s="65" t="s">
        <v>130</v>
      </c>
      <c r="J28" s="65" t="s">
        <v>130</v>
      </c>
      <c r="K28" s="65" t="s">
        <v>130</v>
      </c>
      <c r="L28" s="65" t="s">
        <v>130</v>
      </c>
      <c r="M28" s="53">
        <f t="shared" si="0"/>
        <v>1.5</v>
      </c>
    </row>
    <row r="29" spans="1:13" ht="19.5" customHeight="1">
      <c r="A29" s="42" t="s">
        <v>30</v>
      </c>
      <c r="B29" s="43" t="s">
        <v>16</v>
      </c>
      <c r="C29" s="52">
        <v>0.28</v>
      </c>
      <c r="D29" s="52">
        <v>0.45</v>
      </c>
      <c r="E29" s="52" t="s">
        <v>130</v>
      </c>
      <c r="F29" s="52" t="s">
        <v>130</v>
      </c>
      <c r="G29" s="50">
        <v>0.3</v>
      </c>
      <c r="H29" s="50">
        <v>0.5</v>
      </c>
      <c r="I29" s="65" t="s">
        <v>130</v>
      </c>
      <c r="J29" s="65" t="s">
        <v>130</v>
      </c>
      <c r="K29" s="65" t="s">
        <v>130</v>
      </c>
      <c r="L29" s="65" t="s">
        <v>130</v>
      </c>
      <c r="M29" s="53">
        <f t="shared" si="0"/>
        <v>0.3825</v>
      </c>
    </row>
    <row r="30" spans="1:13" ht="19.5" customHeight="1">
      <c r="A30" s="42" t="s">
        <v>99</v>
      </c>
      <c r="B30" s="43" t="s">
        <v>16</v>
      </c>
      <c r="C30" s="52">
        <v>0.4</v>
      </c>
      <c r="D30" s="52">
        <v>0.6</v>
      </c>
      <c r="E30" s="52">
        <v>0.45</v>
      </c>
      <c r="F30" s="52">
        <v>0.7</v>
      </c>
      <c r="G30" s="50">
        <v>0.5</v>
      </c>
      <c r="H30" s="50">
        <v>0.5</v>
      </c>
      <c r="I30" s="65" t="s">
        <v>130</v>
      </c>
      <c r="J30" s="65" t="s">
        <v>130</v>
      </c>
      <c r="K30" s="65" t="s">
        <v>130</v>
      </c>
      <c r="L30" s="65" t="s">
        <v>130</v>
      </c>
      <c r="M30" s="53">
        <f t="shared" si="0"/>
        <v>0.525</v>
      </c>
    </row>
    <row r="31" spans="1:13" ht="19.5" customHeight="1">
      <c r="A31" s="42" t="s">
        <v>100</v>
      </c>
      <c r="B31" s="43" t="s">
        <v>16</v>
      </c>
      <c r="C31" s="52">
        <v>0.35</v>
      </c>
      <c r="D31" s="52">
        <v>0.6</v>
      </c>
      <c r="E31" s="52">
        <v>0.5</v>
      </c>
      <c r="F31" s="52">
        <v>0.55</v>
      </c>
      <c r="G31" s="50">
        <v>0.4</v>
      </c>
      <c r="H31" s="50">
        <v>0.9</v>
      </c>
      <c r="I31" s="65" t="s">
        <v>130</v>
      </c>
      <c r="J31" s="65" t="s">
        <v>130</v>
      </c>
      <c r="K31" s="65" t="s">
        <v>130</v>
      </c>
      <c r="L31" s="65" t="s">
        <v>130</v>
      </c>
      <c r="M31" s="53">
        <f t="shared" si="0"/>
        <v>0.5499999999999999</v>
      </c>
    </row>
    <row r="32" spans="1:13" ht="19.5" customHeight="1">
      <c r="A32" s="42" t="s">
        <v>31</v>
      </c>
      <c r="B32" s="43" t="s">
        <v>16</v>
      </c>
      <c r="C32" s="52">
        <v>0.4</v>
      </c>
      <c r="D32" s="52">
        <v>0.4</v>
      </c>
      <c r="E32" s="52">
        <v>0.55</v>
      </c>
      <c r="F32" s="52">
        <v>0.55</v>
      </c>
      <c r="G32" s="50">
        <v>0.5</v>
      </c>
      <c r="H32" s="50">
        <v>0.5</v>
      </c>
      <c r="I32" s="65" t="s">
        <v>130</v>
      </c>
      <c r="J32" s="65" t="s">
        <v>130</v>
      </c>
      <c r="K32" s="65" t="s">
        <v>130</v>
      </c>
      <c r="L32" s="65" t="s">
        <v>130</v>
      </c>
      <c r="M32" s="53">
        <f t="shared" si="0"/>
        <v>0.4833333333333334</v>
      </c>
    </row>
    <row r="33" spans="1:13" ht="19.5" customHeight="1">
      <c r="A33" s="42" t="s">
        <v>32</v>
      </c>
      <c r="B33" s="43" t="s">
        <v>16</v>
      </c>
      <c r="C33" s="52">
        <v>0.35</v>
      </c>
      <c r="D33" s="52">
        <v>0.7</v>
      </c>
      <c r="E33" s="52">
        <v>0.25</v>
      </c>
      <c r="F33" s="52">
        <v>0.45</v>
      </c>
      <c r="G33" s="50">
        <v>0.35</v>
      </c>
      <c r="H33" s="50">
        <v>0.7</v>
      </c>
      <c r="I33" s="65" t="s">
        <v>130</v>
      </c>
      <c r="J33" s="65" t="s">
        <v>130</v>
      </c>
      <c r="K33" s="65" t="s">
        <v>130</v>
      </c>
      <c r="L33" s="65" t="s">
        <v>130</v>
      </c>
      <c r="M33" s="53">
        <f t="shared" si="0"/>
        <v>0.4666666666666666</v>
      </c>
    </row>
    <row r="34" spans="1:13" ht="19.5" customHeight="1">
      <c r="A34" s="42" t="s">
        <v>83</v>
      </c>
      <c r="B34" s="43" t="s">
        <v>16</v>
      </c>
      <c r="C34" s="52">
        <v>0.7</v>
      </c>
      <c r="D34" s="52">
        <v>0.8</v>
      </c>
      <c r="E34" s="52" t="s">
        <v>130</v>
      </c>
      <c r="F34" s="52" t="s">
        <v>130</v>
      </c>
      <c r="G34" s="50" t="s">
        <v>130</v>
      </c>
      <c r="H34" s="50" t="s">
        <v>130</v>
      </c>
      <c r="I34" s="65" t="s">
        <v>130</v>
      </c>
      <c r="J34" s="65" t="s">
        <v>130</v>
      </c>
      <c r="K34" s="65" t="s">
        <v>130</v>
      </c>
      <c r="L34" s="65" t="s">
        <v>130</v>
      </c>
      <c r="M34" s="53">
        <f t="shared" si="0"/>
        <v>0.75</v>
      </c>
    </row>
    <row r="35" spans="1:13" ht="19.5" customHeight="1">
      <c r="A35" s="42" t="s">
        <v>33</v>
      </c>
      <c r="B35" s="43" t="s">
        <v>16</v>
      </c>
      <c r="C35" s="52" t="s">
        <v>130</v>
      </c>
      <c r="D35" s="52" t="s">
        <v>130</v>
      </c>
      <c r="E35" s="52" t="s">
        <v>130</v>
      </c>
      <c r="F35" s="52" t="s">
        <v>130</v>
      </c>
      <c r="G35" s="50" t="s">
        <v>130</v>
      </c>
      <c r="H35" s="50" t="s">
        <v>130</v>
      </c>
      <c r="I35" s="65" t="s">
        <v>130</v>
      </c>
      <c r="J35" s="65" t="s">
        <v>130</v>
      </c>
      <c r="K35" s="65" t="s">
        <v>130</v>
      </c>
      <c r="L35" s="65" t="s">
        <v>130</v>
      </c>
      <c r="M35" s="53" t="str">
        <f t="shared" si="0"/>
        <v>=</v>
      </c>
    </row>
    <row r="36" spans="1:13" ht="19.5" customHeight="1">
      <c r="A36" s="42" t="s">
        <v>34</v>
      </c>
      <c r="B36" s="43" t="s">
        <v>16</v>
      </c>
      <c r="C36" s="52">
        <v>0.75</v>
      </c>
      <c r="D36" s="52">
        <v>0.8</v>
      </c>
      <c r="E36" s="52" t="s">
        <v>130</v>
      </c>
      <c r="F36" s="52" t="s">
        <v>130</v>
      </c>
      <c r="G36" s="50" t="s">
        <v>130</v>
      </c>
      <c r="H36" s="50" t="s">
        <v>130</v>
      </c>
      <c r="I36" s="65" t="s">
        <v>130</v>
      </c>
      <c r="J36" s="65" t="s">
        <v>130</v>
      </c>
      <c r="K36" s="65" t="s">
        <v>130</v>
      </c>
      <c r="L36" s="65" t="s">
        <v>130</v>
      </c>
      <c r="M36" s="53">
        <f t="shared" si="0"/>
        <v>0.775</v>
      </c>
    </row>
    <row r="37" spans="1:13" ht="19.5" customHeight="1">
      <c r="A37" s="42" t="s">
        <v>35</v>
      </c>
      <c r="B37" s="43" t="s">
        <v>16</v>
      </c>
      <c r="C37" s="52">
        <v>0.7</v>
      </c>
      <c r="D37" s="52">
        <v>0.7</v>
      </c>
      <c r="E37" s="52" t="s">
        <v>130</v>
      </c>
      <c r="F37" s="52" t="s">
        <v>130</v>
      </c>
      <c r="G37" s="50" t="s">
        <v>130</v>
      </c>
      <c r="H37" s="50" t="s">
        <v>130</v>
      </c>
      <c r="I37" s="65" t="s">
        <v>130</v>
      </c>
      <c r="J37" s="65" t="s">
        <v>130</v>
      </c>
      <c r="K37" s="65" t="s">
        <v>130</v>
      </c>
      <c r="L37" s="65" t="s">
        <v>130</v>
      </c>
      <c r="M37" s="53">
        <f t="shared" si="0"/>
        <v>0.7</v>
      </c>
    </row>
    <row r="38" spans="1:13" ht="19.5" customHeight="1">
      <c r="A38" s="42" t="s">
        <v>82</v>
      </c>
      <c r="B38" s="43" t="s">
        <v>16</v>
      </c>
      <c r="C38" s="52" t="s">
        <v>130</v>
      </c>
      <c r="D38" s="52" t="s">
        <v>130</v>
      </c>
      <c r="E38" s="52" t="s">
        <v>130</v>
      </c>
      <c r="F38" s="52" t="s">
        <v>130</v>
      </c>
      <c r="G38" s="50" t="s">
        <v>130</v>
      </c>
      <c r="H38" s="50" t="s">
        <v>130</v>
      </c>
      <c r="I38" s="65" t="s">
        <v>130</v>
      </c>
      <c r="J38" s="65" t="s">
        <v>130</v>
      </c>
      <c r="K38" s="65" t="s">
        <v>130</v>
      </c>
      <c r="L38" s="65" t="s">
        <v>130</v>
      </c>
      <c r="M38" s="53" t="str">
        <f t="shared" si="0"/>
        <v>=</v>
      </c>
    </row>
    <row r="39" spans="1:13" ht="19.5" customHeight="1">
      <c r="A39" s="42" t="s">
        <v>91</v>
      </c>
      <c r="B39" s="43" t="s">
        <v>16</v>
      </c>
      <c r="C39" s="52" t="s">
        <v>130</v>
      </c>
      <c r="D39" s="52" t="s">
        <v>130</v>
      </c>
      <c r="E39" s="52" t="s">
        <v>130</v>
      </c>
      <c r="F39" s="52" t="s">
        <v>130</v>
      </c>
      <c r="G39" s="50" t="s">
        <v>130</v>
      </c>
      <c r="H39" s="50" t="s">
        <v>130</v>
      </c>
      <c r="I39" s="65" t="s">
        <v>130</v>
      </c>
      <c r="J39" s="65" t="s">
        <v>130</v>
      </c>
      <c r="K39" s="65" t="s">
        <v>130</v>
      </c>
      <c r="L39" s="65" t="s">
        <v>130</v>
      </c>
      <c r="M39" s="53" t="str">
        <f t="shared" si="0"/>
        <v>=</v>
      </c>
    </row>
    <row r="40" spans="1:13" ht="19.5" customHeight="1">
      <c r="A40" s="42" t="s">
        <v>81</v>
      </c>
      <c r="B40" s="43" t="s">
        <v>16</v>
      </c>
      <c r="C40" s="52" t="s">
        <v>130</v>
      </c>
      <c r="D40" s="52" t="s">
        <v>130</v>
      </c>
      <c r="E40" s="52" t="s">
        <v>130</v>
      </c>
      <c r="F40" s="52" t="s">
        <v>130</v>
      </c>
      <c r="G40" s="50" t="s">
        <v>130</v>
      </c>
      <c r="H40" s="50" t="s">
        <v>130</v>
      </c>
      <c r="I40" s="65" t="s">
        <v>130</v>
      </c>
      <c r="J40" s="65" t="s">
        <v>130</v>
      </c>
      <c r="K40" s="65" t="s">
        <v>130</v>
      </c>
      <c r="L40" s="65" t="s">
        <v>130</v>
      </c>
      <c r="M40" s="53" t="str">
        <f t="shared" si="0"/>
        <v>=</v>
      </c>
    </row>
    <row r="41" spans="1:13" ht="19.5" customHeight="1">
      <c r="A41" s="42" t="s">
        <v>36</v>
      </c>
      <c r="B41" s="43" t="s">
        <v>16</v>
      </c>
      <c r="C41" s="52" t="s">
        <v>130</v>
      </c>
      <c r="D41" s="52" t="s">
        <v>130</v>
      </c>
      <c r="E41" s="52" t="s">
        <v>130</v>
      </c>
      <c r="F41" s="52" t="s">
        <v>130</v>
      </c>
      <c r="G41" s="50" t="s">
        <v>130</v>
      </c>
      <c r="H41" s="50" t="s">
        <v>130</v>
      </c>
      <c r="I41" s="65" t="s">
        <v>130</v>
      </c>
      <c r="J41" s="65" t="s">
        <v>130</v>
      </c>
      <c r="K41" s="65" t="s">
        <v>130</v>
      </c>
      <c r="L41" s="65" t="s">
        <v>130</v>
      </c>
      <c r="M41" s="53" t="str">
        <f t="shared" si="0"/>
        <v>=</v>
      </c>
    </row>
    <row r="42" spans="1:13" ht="19.5" customHeight="1">
      <c r="A42" s="42" t="s">
        <v>85</v>
      </c>
      <c r="B42" s="43" t="s">
        <v>16</v>
      </c>
      <c r="C42" s="52" t="s">
        <v>130</v>
      </c>
      <c r="D42" s="52" t="s">
        <v>130</v>
      </c>
      <c r="E42" s="52" t="s">
        <v>130</v>
      </c>
      <c r="F42" s="52" t="s">
        <v>130</v>
      </c>
      <c r="G42" s="50" t="s">
        <v>130</v>
      </c>
      <c r="H42" s="50" t="s">
        <v>130</v>
      </c>
      <c r="I42" s="65" t="s">
        <v>130</v>
      </c>
      <c r="J42" s="65" t="s">
        <v>130</v>
      </c>
      <c r="K42" s="65" t="s">
        <v>130</v>
      </c>
      <c r="L42" s="65" t="s">
        <v>130</v>
      </c>
      <c r="M42" s="53" t="str">
        <f t="shared" si="0"/>
        <v>=</v>
      </c>
    </row>
    <row r="43" spans="1:13" ht="19.5" customHeight="1">
      <c r="A43" s="42" t="s">
        <v>37</v>
      </c>
      <c r="B43" s="43" t="s">
        <v>16</v>
      </c>
      <c r="C43" s="52" t="s">
        <v>130</v>
      </c>
      <c r="D43" s="52" t="s">
        <v>130</v>
      </c>
      <c r="E43" s="52" t="s">
        <v>130</v>
      </c>
      <c r="F43" s="52" t="s">
        <v>130</v>
      </c>
      <c r="G43" s="50" t="s">
        <v>130</v>
      </c>
      <c r="H43" s="50" t="s">
        <v>130</v>
      </c>
      <c r="I43" s="65" t="s">
        <v>130</v>
      </c>
      <c r="J43" s="65" t="s">
        <v>130</v>
      </c>
      <c r="K43" s="65" t="s">
        <v>130</v>
      </c>
      <c r="L43" s="65" t="s">
        <v>130</v>
      </c>
      <c r="M43" s="53" t="str">
        <f t="shared" si="0"/>
        <v>=</v>
      </c>
    </row>
    <row r="44" spans="1:13" ht="19.5" customHeight="1">
      <c r="A44" s="42" t="s">
        <v>38</v>
      </c>
      <c r="B44" s="43" t="s">
        <v>16</v>
      </c>
      <c r="C44" s="52" t="s">
        <v>130</v>
      </c>
      <c r="D44" s="52" t="s">
        <v>130</v>
      </c>
      <c r="E44" s="52" t="s">
        <v>130</v>
      </c>
      <c r="F44" s="52" t="s">
        <v>130</v>
      </c>
      <c r="G44" s="50" t="s">
        <v>130</v>
      </c>
      <c r="H44" s="50" t="s">
        <v>130</v>
      </c>
      <c r="I44" s="65" t="s">
        <v>130</v>
      </c>
      <c r="J44" s="65" t="s">
        <v>130</v>
      </c>
      <c r="K44" s="65" t="s">
        <v>130</v>
      </c>
      <c r="L44" s="65" t="s">
        <v>130</v>
      </c>
      <c r="M44" s="53" t="str">
        <f t="shared" si="0"/>
        <v>=</v>
      </c>
    </row>
    <row r="45" spans="1:13" ht="19.5" customHeight="1">
      <c r="A45" s="42" t="s">
        <v>39</v>
      </c>
      <c r="B45" s="43" t="s">
        <v>16</v>
      </c>
      <c r="C45" s="52" t="s">
        <v>130</v>
      </c>
      <c r="D45" s="52" t="s">
        <v>130</v>
      </c>
      <c r="E45" s="52" t="s">
        <v>130</v>
      </c>
      <c r="F45" s="52" t="s">
        <v>130</v>
      </c>
      <c r="G45" s="50" t="s">
        <v>130</v>
      </c>
      <c r="H45" s="50" t="s">
        <v>130</v>
      </c>
      <c r="I45" s="65" t="s">
        <v>130</v>
      </c>
      <c r="J45" s="65" t="s">
        <v>130</v>
      </c>
      <c r="K45" s="65" t="s">
        <v>130</v>
      </c>
      <c r="L45" s="65" t="s">
        <v>130</v>
      </c>
      <c r="M45" s="53" t="str">
        <f t="shared" si="0"/>
        <v>=</v>
      </c>
    </row>
    <row r="46" spans="1:13" ht="19.5" customHeight="1">
      <c r="A46" s="42" t="s">
        <v>101</v>
      </c>
      <c r="B46" s="43" t="s">
        <v>16</v>
      </c>
      <c r="C46" s="52">
        <v>0.8</v>
      </c>
      <c r="D46" s="52">
        <v>0.85</v>
      </c>
      <c r="E46" s="52">
        <v>0.35</v>
      </c>
      <c r="F46" s="52">
        <v>0.85</v>
      </c>
      <c r="G46" s="50">
        <v>0.8</v>
      </c>
      <c r="H46" s="50">
        <v>0.85</v>
      </c>
      <c r="I46" s="65" t="s">
        <v>130</v>
      </c>
      <c r="J46" s="65" t="s">
        <v>130</v>
      </c>
      <c r="K46" s="65" t="s">
        <v>130</v>
      </c>
      <c r="L46" s="65" t="s">
        <v>130</v>
      </c>
      <c r="M46" s="53">
        <f t="shared" si="0"/>
        <v>0.75</v>
      </c>
    </row>
    <row r="47" spans="1:13" ht="19.5" customHeight="1">
      <c r="A47" s="42" t="s">
        <v>40</v>
      </c>
      <c r="B47" s="43" t="s">
        <v>16</v>
      </c>
      <c r="C47" s="52" t="s">
        <v>130</v>
      </c>
      <c r="D47" s="52" t="s">
        <v>130</v>
      </c>
      <c r="E47" s="52" t="s">
        <v>130</v>
      </c>
      <c r="F47" s="52" t="s">
        <v>130</v>
      </c>
      <c r="G47" s="50" t="s">
        <v>130</v>
      </c>
      <c r="H47" s="50" t="s">
        <v>130</v>
      </c>
      <c r="I47" s="65" t="s">
        <v>130</v>
      </c>
      <c r="J47" s="65" t="s">
        <v>130</v>
      </c>
      <c r="K47" s="65" t="s">
        <v>130</v>
      </c>
      <c r="L47" s="65" t="s">
        <v>130</v>
      </c>
      <c r="M47" s="53" t="str">
        <f t="shared" si="0"/>
        <v>=</v>
      </c>
    </row>
    <row r="48" spans="1:13" ht="19.5" customHeight="1">
      <c r="A48" s="42" t="s">
        <v>41</v>
      </c>
      <c r="B48" s="43" t="s">
        <v>16</v>
      </c>
      <c r="C48" s="52" t="s">
        <v>130</v>
      </c>
      <c r="D48" s="52" t="s">
        <v>130</v>
      </c>
      <c r="E48" s="52" t="s">
        <v>130</v>
      </c>
      <c r="F48" s="52" t="s">
        <v>130</v>
      </c>
      <c r="G48" s="50" t="s">
        <v>130</v>
      </c>
      <c r="H48" s="50" t="s">
        <v>130</v>
      </c>
      <c r="I48" s="65" t="s">
        <v>130</v>
      </c>
      <c r="J48" s="65" t="s">
        <v>130</v>
      </c>
      <c r="K48" s="65" t="s">
        <v>130</v>
      </c>
      <c r="L48" s="65" t="s">
        <v>130</v>
      </c>
      <c r="M48" s="53" t="str">
        <f t="shared" si="0"/>
        <v>=</v>
      </c>
    </row>
    <row r="49" spans="1:13" ht="19.5" customHeight="1">
      <c r="A49" s="42" t="s">
        <v>102</v>
      </c>
      <c r="B49" s="43" t="s">
        <v>16</v>
      </c>
      <c r="C49" s="52" t="s">
        <v>130</v>
      </c>
      <c r="D49" s="52" t="s">
        <v>130</v>
      </c>
      <c r="E49" s="52" t="s">
        <v>130</v>
      </c>
      <c r="F49" s="52" t="s">
        <v>130</v>
      </c>
      <c r="G49" s="50" t="s">
        <v>130</v>
      </c>
      <c r="H49" s="50" t="s">
        <v>130</v>
      </c>
      <c r="I49" s="65" t="s">
        <v>130</v>
      </c>
      <c r="J49" s="65" t="s">
        <v>130</v>
      </c>
      <c r="K49" s="65" t="s">
        <v>130</v>
      </c>
      <c r="L49" s="65" t="s">
        <v>130</v>
      </c>
      <c r="M49" s="53" t="str">
        <f t="shared" si="0"/>
        <v>=</v>
      </c>
    </row>
    <row r="50" spans="1:13" ht="19.5" customHeight="1">
      <c r="A50" s="42" t="s">
        <v>103</v>
      </c>
      <c r="B50" s="43" t="s">
        <v>16</v>
      </c>
      <c r="C50" s="52" t="s">
        <v>130</v>
      </c>
      <c r="D50" s="52" t="s">
        <v>130</v>
      </c>
      <c r="E50" s="52" t="s">
        <v>130</v>
      </c>
      <c r="F50" s="52" t="s">
        <v>130</v>
      </c>
      <c r="G50" s="50" t="s">
        <v>130</v>
      </c>
      <c r="H50" s="50" t="s">
        <v>130</v>
      </c>
      <c r="I50" s="65" t="s">
        <v>130</v>
      </c>
      <c r="J50" s="65" t="s">
        <v>130</v>
      </c>
      <c r="K50" s="65" t="s">
        <v>130</v>
      </c>
      <c r="L50" s="65" t="s">
        <v>130</v>
      </c>
      <c r="M50" s="53" t="str">
        <f t="shared" si="0"/>
        <v>=</v>
      </c>
    </row>
    <row r="51" spans="1:13" ht="19.5" customHeight="1">
      <c r="A51" s="42" t="s">
        <v>42</v>
      </c>
      <c r="B51" s="43" t="s">
        <v>16</v>
      </c>
      <c r="C51" s="52" t="s">
        <v>130</v>
      </c>
      <c r="D51" s="52" t="s">
        <v>130</v>
      </c>
      <c r="E51" s="52" t="s">
        <v>130</v>
      </c>
      <c r="F51" s="52" t="s">
        <v>130</v>
      </c>
      <c r="G51" s="50" t="s">
        <v>130</v>
      </c>
      <c r="H51" s="50" t="s">
        <v>130</v>
      </c>
      <c r="I51" s="65" t="s">
        <v>130</v>
      </c>
      <c r="J51" s="65" t="s">
        <v>130</v>
      </c>
      <c r="K51" s="65" t="s">
        <v>130</v>
      </c>
      <c r="L51" s="65" t="s">
        <v>130</v>
      </c>
      <c r="M51" s="53" t="str">
        <f t="shared" si="0"/>
        <v>=</v>
      </c>
    </row>
    <row r="52" spans="1:13" ht="19.5" customHeight="1">
      <c r="A52" s="42" t="s">
        <v>43</v>
      </c>
      <c r="B52" s="43" t="s">
        <v>16</v>
      </c>
      <c r="C52" s="52" t="s">
        <v>130</v>
      </c>
      <c r="D52" s="52" t="s">
        <v>130</v>
      </c>
      <c r="E52" s="52" t="s">
        <v>130</v>
      </c>
      <c r="F52" s="52" t="s">
        <v>130</v>
      </c>
      <c r="G52" s="50" t="s">
        <v>130</v>
      </c>
      <c r="H52" s="50" t="s">
        <v>130</v>
      </c>
      <c r="I52" s="65" t="s">
        <v>130</v>
      </c>
      <c r="J52" s="65" t="s">
        <v>130</v>
      </c>
      <c r="K52" s="65" t="s">
        <v>130</v>
      </c>
      <c r="L52" s="65" t="s">
        <v>130</v>
      </c>
      <c r="M52" s="53" t="str">
        <f t="shared" si="0"/>
        <v>=</v>
      </c>
    </row>
    <row r="53" spans="1:13" ht="19.5" customHeight="1">
      <c r="A53" s="42" t="s">
        <v>44</v>
      </c>
      <c r="B53" s="43" t="s">
        <v>16</v>
      </c>
      <c r="C53" s="52" t="s">
        <v>130</v>
      </c>
      <c r="D53" s="52" t="s">
        <v>130</v>
      </c>
      <c r="E53" s="52">
        <v>2</v>
      </c>
      <c r="F53" s="52">
        <v>2</v>
      </c>
      <c r="G53" s="50">
        <v>1.8</v>
      </c>
      <c r="H53" s="50">
        <v>2</v>
      </c>
      <c r="I53" s="65" t="s">
        <v>130</v>
      </c>
      <c r="J53" s="65" t="s">
        <v>130</v>
      </c>
      <c r="K53" s="65" t="s">
        <v>130</v>
      </c>
      <c r="L53" s="65" t="s">
        <v>130</v>
      </c>
      <c r="M53" s="53">
        <f t="shared" si="0"/>
        <v>1.95</v>
      </c>
    </row>
    <row r="54" spans="1:13" ht="19.5" customHeight="1">
      <c r="A54" s="42" t="s">
        <v>45</v>
      </c>
      <c r="B54" s="43" t="s">
        <v>16</v>
      </c>
      <c r="C54" s="52">
        <v>0.9</v>
      </c>
      <c r="D54" s="52">
        <v>1.55</v>
      </c>
      <c r="E54" s="52">
        <v>1</v>
      </c>
      <c r="F54" s="52">
        <v>1.5</v>
      </c>
      <c r="G54" s="50">
        <v>1.2</v>
      </c>
      <c r="H54" s="50">
        <v>1.5</v>
      </c>
      <c r="I54" s="65" t="s">
        <v>130</v>
      </c>
      <c r="J54" s="65" t="s">
        <v>130</v>
      </c>
      <c r="K54" s="65" t="s">
        <v>130</v>
      </c>
      <c r="L54" s="65" t="s">
        <v>130</v>
      </c>
      <c r="M54" s="53">
        <f t="shared" si="0"/>
        <v>1.2750000000000001</v>
      </c>
    </row>
    <row r="55" spans="1:13" ht="19.5" customHeight="1">
      <c r="A55" s="42" t="s">
        <v>46</v>
      </c>
      <c r="B55" s="43" t="s">
        <v>16</v>
      </c>
      <c r="C55" s="52" t="s">
        <v>130</v>
      </c>
      <c r="D55" s="52" t="s">
        <v>130</v>
      </c>
      <c r="E55" s="52" t="s">
        <v>130</v>
      </c>
      <c r="F55" s="52" t="s">
        <v>130</v>
      </c>
      <c r="G55" s="50" t="s">
        <v>130</v>
      </c>
      <c r="H55" s="50" t="s">
        <v>130</v>
      </c>
      <c r="I55" s="65" t="s">
        <v>130</v>
      </c>
      <c r="J55" s="65" t="s">
        <v>130</v>
      </c>
      <c r="K55" s="65" t="s">
        <v>130</v>
      </c>
      <c r="L55" s="65" t="s">
        <v>130</v>
      </c>
      <c r="M55" s="53" t="str">
        <f t="shared" si="0"/>
        <v>=</v>
      </c>
    </row>
    <row r="56" spans="1:13" ht="19.5" customHeight="1">
      <c r="A56" s="42" t="s">
        <v>47</v>
      </c>
      <c r="B56" s="43" t="s">
        <v>16</v>
      </c>
      <c r="C56" s="52" t="s">
        <v>130</v>
      </c>
      <c r="D56" s="52" t="s">
        <v>130</v>
      </c>
      <c r="E56" s="52" t="s">
        <v>130</v>
      </c>
      <c r="F56" s="52" t="s">
        <v>130</v>
      </c>
      <c r="G56" s="50" t="s">
        <v>130</v>
      </c>
      <c r="H56" s="50" t="s">
        <v>130</v>
      </c>
      <c r="I56" s="65" t="s">
        <v>130</v>
      </c>
      <c r="J56" s="65" t="s">
        <v>130</v>
      </c>
      <c r="K56" s="65" t="s">
        <v>130</v>
      </c>
      <c r="L56" s="65" t="s">
        <v>130</v>
      </c>
      <c r="M56" s="53" t="str">
        <f t="shared" si="0"/>
        <v>=</v>
      </c>
    </row>
    <row r="57" spans="1:13" ht="19.5" customHeight="1">
      <c r="A57" s="42" t="s">
        <v>118</v>
      </c>
      <c r="B57" s="43" t="s">
        <v>16</v>
      </c>
      <c r="C57" s="52" t="s">
        <v>130</v>
      </c>
      <c r="D57" s="52" t="s">
        <v>130</v>
      </c>
      <c r="E57" s="52">
        <v>2.4</v>
      </c>
      <c r="F57" s="52">
        <v>2.4</v>
      </c>
      <c r="G57" s="50" t="s">
        <v>130</v>
      </c>
      <c r="H57" s="50" t="s">
        <v>130</v>
      </c>
      <c r="I57" s="65" t="s">
        <v>130</v>
      </c>
      <c r="J57" s="65" t="s">
        <v>130</v>
      </c>
      <c r="K57" s="65" t="s">
        <v>130</v>
      </c>
      <c r="L57" s="65" t="s">
        <v>130</v>
      </c>
      <c r="M57" s="53">
        <f t="shared" si="0"/>
        <v>2.4</v>
      </c>
    </row>
    <row r="58" spans="1:13" ht="19.5" customHeight="1">
      <c r="A58" s="42" t="s">
        <v>48</v>
      </c>
      <c r="B58" s="43" t="s">
        <v>16</v>
      </c>
      <c r="C58" s="52" t="s">
        <v>130</v>
      </c>
      <c r="D58" s="52" t="s">
        <v>130</v>
      </c>
      <c r="E58" s="52" t="s">
        <v>130</v>
      </c>
      <c r="F58" s="52" t="s">
        <v>130</v>
      </c>
      <c r="G58" s="50" t="s">
        <v>130</v>
      </c>
      <c r="H58" s="50" t="s">
        <v>130</v>
      </c>
      <c r="I58" s="65" t="s">
        <v>130</v>
      </c>
      <c r="J58" s="65" t="s">
        <v>130</v>
      </c>
      <c r="K58" s="65" t="s">
        <v>130</v>
      </c>
      <c r="L58" s="65" t="s">
        <v>130</v>
      </c>
      <c r="M58" s="53" t="str">
        <f t="shared" si="0"/>
        <v>=</v>
      </c>
    </row>
    <row r="59" spans="1:13" ht="19.5" customHeight="1">
      <c r="A59" s="42" t="s">
        <v>49</v>
      </c>
      <c r="B59" s="43" t="s">
        <v>16</v>
      </c>
      <c r="C59" s="52" t="s">
        <v>130</v>
      </c>
      <c r="D59" s="52" t="s">
        <v>130</v>
      </c>
      <c r="E59" s="52" t="s">
        <v>130</v>
      </c>
      <c r="F59" s="52" t="s">
        <v>130</v>
      </c>
      <c r="G59" s="50" t="s">
        <v>130</v>
      </c>
      <c r="H59" s="50" t="s">
        <v>130</v>
      </c>
      <c r="I59" s="65" t="s">
        <v>130</v>
      </c>
      <c r="J59" s="65" t="s">
        <v>130</v>
      </c>
      <c r="K59" s="65" t="s">
        <v>130</v>
      </c>
      <c r="L59" s="65" t="s">
        <v>130</v>
      </c>
      <c r="M59" s="53" t="str">
        <f t="shared" si="0"/>
        <v>=</v>
      </c>
    </row>
    <row r="60" spans="1:13" ht="19.5" customHeight="1">
      <c r="A60" s="44" t="s">
        <v>50</v>
      </c>
      <c r="B60" s="43" t="s">
        <v>16</v>
      </c>
      <c r="C60" s="49" t="s">
        <v>130</v>
      </c>
      <c r="D60" s="49" t="s">
        <v>130</v>
      </c>
      <c r="E60" s="49" t="s">
        <v>130</v>
      </c>
      <c r="F60" s="49" t="s">
        <v>130</v>
      </c>
      <c r="G60" s="50" t="s">
        <v>130</v>
      </c>
      <c r="H60" s="50" t="s">
        <v>130</v>
      </c>
      <c r="I60" s="65" t="s">
        <v>130</v>
      </c>
      <c r="J60" s="65" t="s">
        <v>130</v>
      </c>
      <c r="K60" s="65" t="s">
        <v>130</v>
      </c>
      <c r="L60" s="65" t="s">
        <v>130</v>
      </c>
      <c r="M60" s="51" t="str">
        <f t="shared" si="0"/>
        <v>=</v>
      </c>
    </row>
    <row r="61" spans="1:13" ht="18" customHeight="1">
      <c r="A61" s="45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6"/>
    </row>
    <row r="62" spans="1:13" ht="26.25" customHeight="1">
      <c r="A62" s="35"/>
      <c r="B62" s="36"/>
      <c r="C62" s="66" t="s">
        <v>203</v>
      </c>
      <c r="D62" s="67"/>
      <c r="E62" s="66" t="s">
        <v>204</v>
      </c>
      <c r="F62" s="67"/>
      <c r="G62" s="66" t="s">
        <v>205</v>
      </c>
      <c r="H62" s="67"/>
      <c r="I62" s="66" t="s">
        <v>206</v>
      </c>
      <c r="J62" s="67"/>
      <c r="K62" s="66" t="s">
        <v>207</v>
      </c>
      <c r="L62" s="67"/>
      <c r="M62" s="37" t="s">
        <v>94</v>
      </c>
    </row>
    <row r="63" spans="1:13" ht="15.75" customHeight="1">
      <c r="A63" s="38"/>
      <c r="B63" s="39"/>
      <c r="C63" s="40" t="s">
        <v>95</v>
      </c>
      <c r="D63" s="40" t="s">
        <v>96</v>
      </c>
      <c r="E63" s="40" t="s">
        <v>95</v>
      </c>
      <c r="F63" s="40" t="s">
        <v>96</v>
      </c>
      <c r="G63" s="40" t="s">
        <v>95</v>
      </c>
      <c r="H63" s="40" t="s">
        <v>96</v>
      </c>
      <c r="I63" s="40" t="s">
        <v>95</v>
      </c>
      <c r="J63" s="40" t="s">
        <v>96</v>
      </c>
      <c r="K63" s="40" t="s">
        <v>95</v>
      </c>
      <c r="L63" s="40" t="s">
        <v>96</v>
      </c>
      <c r="M63" s="41" t="s">
        <v>208</v>
      </c>
    </row>
    <row r="64" spans="1:13" s="48" customFormat="1" ht="30.75" customHeight="1">
      <c r="A64" s="61" t="s">
        <v>123</v>
      </c>
      <c r="B64" s="62"/>
      <c r="C64" s="63"/>
      <c r="D64" s="63"/>
      <c r="E64" s="63"/>
      <c r="F64" s="63"/>
      <c r="G64" s="63"/>
      <c r="H64" s="63"/>
      <c r="I64" s="70" t="s">
        <v>209</v>
      </c>
      <c r="J64" s="70"/>
      <c r="K64" s="70" t="s">
        <v>209</v>
      </c>
      <c r="L64" s="70"/>
      <c r="M64" s="64"/>
    </row>
    <row r="65" spans="1:13" ht="19.5" customHeight="1">
      <c r="A65" s="42" t="s">
        <v>90</v>
      </c>
      <c r="B65" s="43" t="s">
        <v>16</v>
      </c>
      <c r="C65" s="49" t="s">
        <v>130</v>
      </c>
      <c r="D65" s="49" t="s">
        <v>130</v>
      </c>
      <c r="E65" s="49" t="s">
        <v>130</v>
      </c>
      <c r="F65" s="49" t="s">
        <v>130</v>
      </c>
      <c r="G65" s="50" t="s">
        <v>130</v>
      </c>
      <c r="H65" s="50" t="s">
        <v>130</v>
      </c>
      <c r="I65" s="65" t="s">
        <v>130</v>
      </c>
      <c r="J65" s="65" t="s">
        <v>130</v>
      </c>
      <c r="K65" s="65" t="s">
        <v>130</v>
      </c>
      <c r="L65" s="65" t="s">
        <v>130</v>
      </c>
      <c r="M65" s="51" t="str">
        <f aca="true" t="shared" si="1" ref="M65:M99">IF(ISERROR(AVERAGE(C65:L65)),"=",AVERAGE(C65:L65))</f>
        <v>=</v>
      </c>
    </row>
    <row r="66" spans="1:13" ht="19.5" customHeight="1">
      <c r="A66" s="42" t="s">
        <v>52</v>
      </c>
      <c r="B66" s="43" t="s">
        <v>16</v>
      </c>
      <c r="C66" s="52" t="s">
        <v>130</v>
      </c>
      <c r="D66" s="52" t="s">
        <v>130</v>
      </c>
      <c r="E66" s="52">
        <v>0.2</v>
      </c>
      <c r="F66" s="52">
        <v>0.2</v>
      </c>
      <c r="G66" s="50" t="s">
        <v>130</v>
      </c>
      <c r="H66" s="50" t="s">
        <v>130</v>
      </c>
      <c r="I66" s="65" t="s">
        <v>130</v>
      </c>
      <c r="J66" s="65" t="s">
        <v>130</v>
      </c>
      <c r="K66" s="65" t="s">
        <v>130</v>
      </c>
      <c r="L66" s="65" t="s">
        <v>130</v>
      </c>
      <c r="M66" s="53">
        <f t="shared" si="1"/>
        <v>0.2</v>
      </c>
    </row>
    <row r="67" spans="1:13" ht="19.5" customHeight="1">
      <c r="A67" s="42" t="s">
        <v>79</v>
      </c>
      <c r="B67" s="43" t="s">
        <v>16</v>
      </c>
      <c r="C67" s="52" t="s">
        <v>130</v>
      </c>
      <c r="D67" s="52" t="s">
        <v>130</v>
      </c>
      <c r="E67" s="52" t="s">
        <v>130</v>
      </c>
      <c r="F67" s="52" t="s">
        <v>130</v>
      </c>
      <c r="G67" s="50" t="s">
        <v>130</v>
      </c>
      <c r="H67" s="50" t="s">
        <v>130</v>
      </c>
      <c r="I67" s="65" t="s">
        <v>130</v>
      </c>
      <c r="J67" s="65" t="s">
        <v>130</v>
      </c>
      <c r="K67" s="65" t="s">
        <v>130</v>
      </c>
      <c r="L67" s="65" t="s">
        <v>130</v>
      </c>
      <c r="M67" s="53" t="str">
        <f t="shared" si="1"/>
        <v>=</v>
      </c>
    </row>
    <row r="68" spans="1:13" ht="19.5" customHeight="1">
      <c r="A68" s="42" t="s">
        <v>53</v>
      </c>
      <c r="B68" s="43" t="s">
        <v>16</v>
      </c>
      <c r="C68" s="52">
        <v>0.5</v>
      </c>
      <c r="D68" s="52">
        <v>0.6</v>
      </c>
      <c r="E68" s="52">
        <v>0.5</v>
      </c>
      <c r="F68" s="52">
        <v>0.55</v>
      </c>
      <c r="G68" s="50">
        <v>0.48</v>
      </c>
      <c r="H68" s="50">
        <v>0.6</v>
      </c>
      <c r="I68" s="65" t="s">
        <v>130</v>
      </c>
      <c r="J68" s="65" t="s">
        <v>130</v>
      </c>
      <c r="K68" s="65" t="s">
        <v>130</v>
      </c>
      <c r="L68" s="65" t="s">
        <v>130</v>
      </c>
      <c r="M68" s="53">
        <f t="shared" si="1"/>
        <v>0.5383333333333334</v>
      </c>
    </row>
    <row r="69" spans="1:13" ht="19.5" customHeight="1">
      <c r="A69" s="42" t="s">
        <v>54</v>
      </c>
      <c r="B69" s="43" t="s">
        <v>16</v>
      </c>
      <c r="C69" s="52" t="s">
        <v>130</v>
      </c>
      <c r="D69" s="52" t="s">
        <v>130</v>
      </c>
      <c r="E69" s="52" t="s">
        <v>130</v>
      </c>
      <c r="F69" s="52" t="s">
        <v>130</v>
      </c>
      <c r="G69" s="50" t="s">
        <v>130</v>
      </c>
      <c r="H69" s="50" t="s">
        <v>130</v>
      </c>
      <c r="I69" s="65" t="s">
        <v>130</v>
      </c>
      <c r="J69" s="65" t="s">
        <v>130</v>
      </c>
      <c r="K69" s="65" t="s">
        <v>130</v>
      </c>
      <c r="L69" s="65" t="s">
        <v>130</v>
      </c>
      <c r="M69" s="53" t="str">
        <f t="shared" si="1"/>
        <v>=</v>
      </c>
    </row>
    <row r="70" spans="1:13" ht="19.5" customHeight="1">
      <c r="A70" s="42" t="s">
        <v>55</v>
      </c>
      <c r="B70" s="43" t="s">
        <v>16</v>
      </c>
      <c r="C70" s="52" t="s">
        <v>130</v>
      </c>
      <c r="D70" s="52" t="s">
        <v>130</v>
      </c>
      <c r="E70" s="52" t="s">
        <v>130</v>
      </c>
      <c r="F70" s="52" t="s">
        <v>130</v>
      </c>
      <c r="G70" s="50" t="s">
        <v>130</v>
      </c>
      <c r="H70" s="50" t="s">
        <v>130</v>
      </c>
      <c r="I70" s="65" t="s">
        <v>130</v>
      </c>
      <c r="J70" s="65" t="s">
        <v>130</v>
      </c>
      <c r="K70" s="65" t="s">
        <v>130</v>
      </c>
      <c r="L70" s="65" t="s">
        <v>130</v>
      </c>
      <c r="M70" s="53" t="str">
        <f t="shared" si="1"/>
        <v>=</v>
      </c>
    </row>
    <row r="71" spans="1:13" ht="19.5" customHeight="1">
      <c r="A71" s="42" t="s">
        <v>56</v>
      </c>
      <c r="B71" s="43" t="s">
        <v>16</v>
      </c>
      <c r="C71" s="52">
        <v>1</v>
      </c>
      <c r="D71" s="52">
        <v>1</v>
      </c>
      <c r="E71" s="52" t="s">
        <v>130</v>
      </c>
      <c r="F71" s="52" t="s">
        <v>130</v>
      </c>
      <c r="G71" s="50" t="s">
        <v>130</v>
      </c>
      <c r="H71" s="50" t="s">
        <v>130</v>
      </c>
      <c r="I71" s="65" t="s">
        <v>130</v>
      </c>
      <c r="J71" s="65" t="s">
        <v>130</v>
      </c>
      <c r="K71" s="65" t="s">
        <v>130</v>
      </c>
      <c r="L71" s="65" t="s">
        <v>130</v>
      </c>
      <c r="M71" s="53">
        <f t="shared" si="1"/>
        <v>1</v>
      </c>
    </row>
    <row r="72" spans="1:13" ht="19.5" customHeight="1">
      <c r="A72" s="42" t="s">
        <v>57</v>
      </c>
      <c r="B72" s="43" t="s">
        <v>16</v>
      </c>
      <c r="C72" s="52" t="s">
        <v>130</v>
      </c>
      <c r="D72" s="52" t="s">
        <v>130</v>
      </c>
      <c r="E72" s="52" t="s">
        <v>130</v>
      </c>
      <c r="F72" s="52" t="s">
        <v>130</v>
      </c>
      <c r="G72" s="50" t="s">
        <v>130</v>
      </c>
      <c r="H72" s="50" t="s">
        <v>130</v>
      </c>
      <c r="I72" s="65" t="s">
        <v>130</v>
      </c>
      <c r="J72" s="65" t="s">
        <v>130</v>
      </c>
      <c r="K72" s="65" t="s">
        <v>130</v>
      </c>
      <c r="L72" s="65" t="s">
        <v>130</v>
      </c>
      <c r="M72" s="53" t="str">
        <f t="shared" si="1"/>
        <v>=</v>
      </c>
    </row>
    <row r="73" spans="1:13" ht="19.5" customHeight="1">
      <c r="A73" s="42" t="s">
        <v>58</v>
      </c>
      <c r="B73" s="43" t="s">
        <v>16</v>
      </c>
      <c r="C73" s="52" t="s">
        <v>130</v>
      </c>
      <c r="D73" s="52" t="s">
        <v>130</v>
      </c>
      <c r="E73" s="52" t="s">
        <v>130</v>
      </c>
      <c r="F73" s="52" t="s">
        <v>130</v>
      </c>
      <c r="G73" s="50" t="s">
        <v>130</v>
      </c>
      <c r="H73" s="50" t="s">
        <v>130</v>
      </c>
      <c r="I73" s="65" t="s">
        <v>130</v>
      </c>
      <c r="J73" s="65" t="s">
        <v>130</v>
      </c>
      <c r="K73" s="65" t="s">
        <v>130</v>
      </c>
      <c r="L73" s="65" t="s">
        <v>130</v>
      </c>
      <c r="M73" s="53" t="str">
        <f t="shared" si="1"/>
        <v>=</v>
      </c>
    </row>
    <row r="74" spans="1:13" ht="19.5" customHeight="1">
      <c r="A74" s="42" t="s">
        <v>59</v>
      </c>
      <c r="B74" s="43" t="s">
        <v>16</v>
      </c>
      <c r="C74" s="52" t="s">
        <v>130</v>
      </c>
      <c r="D74" s="52" t="s">
        <v>130</v>
      </c>
      <c r="E74" s="52" t="s">
        <v>130</v>
      </c>
      <c r="F74" s="52" t="s">
        <v>130</v>
      </c>
      <c r="G74" s="50" t="s">
        <v>130</v>
      </c>
      <c r="H74" s="50" t="s">
        <v>130</v>
      </c>
      <c r="I74" s="65" t="s">
        <v>130</v>
      </c>
      <c r="J74" s="65" t="s">
        <v>130</v>
      </c>
      <c r="K74" s="65" t="s">
        <v>130</v>
      </c>
      <c r="L74" s="65" t="s">
        <v>130</v>
      </c>
      <c r="M74" s="53" t="str">
        <f t="shared" si="1"/>
        <v>=</v>
      </c>
    </row>
    <row r="75" spans="1:13" ht="19.5" customHeight="1">
      <c r="A75" s="42" t="s">
        <v>104</v>
      </c>
      <c r="B75" s="43" t="s">
        <v>16</v>
      </c>
      <c r="C75" s="52" t="s">
        <v>130</v>
      </c>
      <c r="D75" s="52" t="s">
        <v>130</v>
      </c>
      <c r="E75" s="52" t="s">
        <v>130</v>
      </c>
      <c r="F75" s="52" t="s">
        <v>130</v>
      </c>
      <c r="G75" s="50" t="s">
        <v>130</v>
      </c>
      <c r="H75" s="50" t="s">
        <v>130</v>
      </c>
      <c r="I75" s="65" t="s">
        <v>130</v>
      </c>
      <c r="J75" s="65" t="s">
        <v>130</v>
      </c>
      <c r="K75" s="65" t="s">
        <v>130</v>
      </c>
      <c r="L75" s="65" t="s">
        <v>130</v>
      </c>
      <c r="M75" s="53" t="str">
        <f t="shared" si="1"/>
        <v>=</v>
      </c>
    </row>
    <row r="76" spans="1:13" ht="19.5" customHeight="1">
      <c r="A76" s="42" t="s">
        <v>105</v>
      </c>
      <c r="B76" s="43" t="s">
        <v>16</v>
      </c>
      <c r="C76" s="52" t="s">
        <v>130</v>
      </c>
      <c r="D76" s="52" t="s">
        <v>130</v>
      </c>
      <c r="E76" s="52" t="s">
        <v>130</v>
      </c>
      <c r="F76" s="52" t="s">
        <v>130</v>
      </c>
      <c r="G76" s="50" t="s">
        <v>130</v>
      </c>
      <c r="H76" s="50" t="s">
        <v>130</v>
      </c>
      <c r="I76" s="65" t="s">
        <v>130</v>
      </c>
      <c r="J76" s="65" t="s">
        <v>130</v>
      </c>
      <c r="K76" s="65" t="s">
        <v>130</v>
      </c>
      <c r="L76" s="65" t="s">
        <v>130</v>
      </c>
      <c r="M76" s="53" t="str">
        <f t="shared" si="1"/>
        <v>=</v>
      </c>
    </row>
    <row r="77" spans="1:13" ht="19.5" customHeight="1">
      <c r="A77" s="42" t="s">
        <v>60</v>
      </c>
      <c r="B77" s="43" t="s">
        <v>16</v>
      </c>
      <c r="C77" s="52" t="s">
        <v>130</v>
      </c>
      <c r="D77" s="52" t="s">
        <v>130</v>
      </c>
      <c r="E77" s="52" t="s">
        <v>130</v>
      </c>
      <c r="F77" s="52" t="s">
        <v>130</v>
      </c>
      <c r="G77" s="50" t="s">
        <v>130</v>
      </c>
      <c r="H77" s="50" t="s">
        <v>130</v>
      </c>
      <c r="I77" s="65" t="s">
        <v>130</v>
      </c>
      <c r="J77" s="65" t="s">
        <v>130</v>
      </c>
      <c r="K77" s="65" t="s">
        <v>130</v>
      </c>
      <c r="L77" s="65" t="s">
        <v>130</v>
      </c>
      <c r="M77" s="53" t="str">
        <f t="shared" si="1"/>
        <v>=</v>
      </c>
    </row>
    <row r="78" spans="1:13" ht="19.5" customHeight="1">
      <c r="A78" s="42" t="s">
        <v>61</v>
      </c>
      <c r="B78" s="43" t="s">
        <v>16</v>
      </c>
      <c r="C78" s="52" t="s">
        <v>130</v>
      </c>
      <c r="D78" s="52" t="s">
        <v>130</v>
      </c>
      <c r="E78" s="52" t="s">
        <v>130</v>
      </c>
      <c r="F78" s="52" t="s">
        <v>130</v>
      </c>
      <c r="G78" s="50" t="s">
        <v>130</v>
      </c>
      <c r="H78" s="50" t="s">
        <v>130</v>
      </c>
      <c r="I78" s="65" t="s">
        <v>130</v>
      </c>
      <c r="J78" s="65" t="s">
        <v>130</v>
      </c>
      <c r="K78" s="65" t="s">
        <v>130</v>
      </c>
      <c r="L78" s="65" t="s">
        <v>130</v>
      </c>
      <c r="M78" s="53" t="str">
        <f t="shared" si="1"/>
        <v>=</v>
      </c>
    </row>
    <row r="79" spans="1:13" ht="19.5" customHeight="1">
      <c r="A79" s="42" t="s">
        <v>62</v>
      </c>
      <c r="B79" s="43" t="s">
        <v>16</v>
      </c>
      <c r="C79" s="52" t="s">
        <v>130</v>
      </c>
      <c r="D79" s="52" t="s">
        <v>130</v>
      </c>
      <c r="E79" s="52" t="s">
        <v>130</v>
      </c>
      <c r="F79" s="52" t="s">
        <v>130</v>
      </c>
      <c r="G79" s="50" t="s">
        <v>130</v>
      </c>
      <c r="H79" s="50" t="s">
        <v>130</v>
      </c>
      <c r="I79" s="65" t="s">
        <v>130</v>
      </c>
      <c r="J79" s="65" t="s">
        <v>130</v>
      </c>
      <c r="K79" s="65" t="s">
        <v>130</v>
      </c>
      <c r="L79" s="65" t="s">
        <v>130</v>
      </c>
      <c r="M79" s="53" t="str">
        <f t="shared" si="1"/>
        <v>=</v>
      </c>
    </row>
    <row r="80" spans="1:13" ht="19.5" customHeight="1">
      <c r="A80" s="42" t="s">
        <v>63</v>
      </c>
      <c r="B80" s="43" t="s">
        <v>16</v>
      </c>
      <c r="C80" s="52">
        <v>0.55</v>
      </c>
      <c r="D80" s="52">
        <v>1</v>
      </c>
      <c r="E80" s="52">
        <v>0.6</v>
      </c>
      <c r="F80" s="52">
        <v>1.2</v>
      </c>
      <c r="G80" s="50">
        <v>0.7</v>
      </c>
      <c r="H80" s="50">
        <v>0.9</v>
      </c>
      <c r="I80" s="65" t="s">
        <v>130</v>
      </c>
      <c r="J80" s="65" t="s">
        <v>130</v>
      </c>
      <c r="K80" s="65" t="s">
        <v>130</v>
      </c>
      <c r="L80" s="65" t="s">
        <v>130</v>
      </c>
      <c r="M80" s="53">
        <f t="shared" si="1"/>
        <v>0.8250000000000001</v>
      </c>
    </row>
    <row r="81" spans="1:13" ht="19.5" customHeight="1">
      <c r="A81" s="42" t="s">
        <v>64</v>
      </c>
      <c r="B81" s="43" t="s">
        <v>16</v>
      </c>
      <c r="C81" s="52">
        <v>1.1</v>
      </c>
      <c r="D81" s="52">
        <v>1.4</v>
      </c>
      <c r="E81" s="52">
        <v>1.1</v>
      </c>
      <c r="F81" s="52">
        <v>1.3</v>
      </c>
      <c r="G81" s="50">
        <v>1.2</v>
      </c>
      <c r="H81" s="50">
        <v>1.2</v>
      </c>
      <c r="I81" s="65" t="s">
        <v>130</v>
      </c>
      <c r="J81" s="65" t="s">
        <v>130</v>
      </c>
      <c r="K81" s="65" t="s">
        <v>130</v>
      </c>
      <c r="L81" s="65" t="s">
        <v>130</v>
      </c>
      <c r="M81" s="53">
        <f t="shared" si="1"/>
        <v>1.2166666666666668</v>
      </c>
    </row>
    <row r="82" spans="1:13" ht="19.5" customHeight="1">
      <c r="A82" s="42" t="s">
        <v>106</v>
      </c>
      <c r="B82" s="43" t="s">
        <v>16</v>
      </c>
      <c r="C82" s="52" t="s">
        <v>130</v>
      </c>
      <c r="D82" s="52" t="s">
        <v>130</v>
      </c>
      <c r="E82" s="52" t="s">
        <v>130</v>
      </c>
      <c r="F82" s="52" t="s">
        <v>130</v>
      </c>
      <c r="G82" s="50" t="s">
        <v>130</v>
      </c>
      <c r="H82" s="50" t="s">
        <v>130</v>
      </c>
      <c r="I82" s="65" t="s">
        <v>130</v>
      </c>
      <c r="J82" s="65" t="s">
        <v>130</v>
      </c>
      <c r="K82" s="65" t="s">
        <v>130</v>
      </c>
      <c r="L82" s="65" t="s">
        <v>130</v>
      </c>
      <c r="M82" s="53" t="str">
        <f t="shared" si="1"/>
        <v>=</v>
      </c>
    </row>
    <row r="83" spans="1:13" ht="19.5" customHeight="1">
      <c r="A83" s="42" t="s">
        <v>65</v>
      </c>
      <c r="B83" s="43" t="s">
        <v>16</v>
      </c>
      <c r="C83" s="52">
        <v>3.5</v>
      </c>
      <c r="D83" s="52">
        <v>3.5</v>
      </c>
      <c r="E83" s="52" t="s">
        <v>130</v>
      </c>
      <c r="F83" s="52" t="s">
        <v>130</v>
      </c>
      <c r="G83" s="50" t="s">
        <v>130</v>
      </c>
      <c r="H83" s="50" t="s">
        <v>130</v>
      </c>
      <c r="I83" s="65" t="s">
        <v>130</v>
      </c>
      <c r="J83" s="65" t="s">
        <v>130</v>
      </c>
      <c r="K83" s="65" t="s">
        <v>130</v>
      </c>
      <c r="L83" s="65" t="s">
        <v>130</v>
      </c>
      <c r="M83" s="53">
        <f t="shared" si="1"/>
        <v>3.5</v>
      </c>
    </row>
    <row r="84" spans="1:13" ht="19.5" customHeight="1">
      <c r="A84" s="42" t="s">
        <v>119</v>
      </c>
      <c r="B84" s="43" t="s">
        <v>16</v>
      </c>
      <c r="C84" s="52" t="s">
        <v>130</v>
      </c>
      <c r="D84" s="52" t="s">
        <v>130</v>
      </c>
      <c r="E84" s="52" t="s">
        <v>130</v>
      </c>
      <c r="F84" s="52" t="s">
        <v>130</v>
      </c>
      <c r="G84" s="50" t="s">
        <v>130</v>
      </c>
      <c r="H84" s="50" t="s">
        <v>130</v>
      </c>
      <c r="I84" s="65" t="s">
        <v>130</v>
      </c>
      <c r="J84" s="65" t="s">
        <v>130</v>
      </c>
      <c r="K84" s="65" t="s">
        <v>130</v>
      </c>
      <c r="L84" s="65" t="s">
        <v>130</v>
      </c>
      <c r="M84" s="53" t="str">
        <f t="shared" si="1"/>
        <v>=</v>
      </c>
    </row>
    <row r="85" spans="1:13" ht="19.5" customHeight="1">
      <c r="A85" s="42" t="s">
        <v>107</v>
      </c>
      <c r="B85" s="43" t="s">
        <v>16</v>
      </c>
      <c r="C85" s="52">
        <v>0.4</v>
      </c>
      <c r="D85" s="52">
        <v>1.5</v>
      </c>
      <c r="E85" s="52">
        <v>0.5</v>
      </c>
      <c r="F85" s="52">
        <v>0.85</v>
      </c>
      <c r="G85" s="50">
        <v>0.5</v>
      </c>
      <c r="H85" s="50">
        <v>0.7</v>
      </c>
      <c r="I85" s="65" t="s">
        <v>130</v>
      </c>
      <c r="J85" s="65" t="s">
        <v>130</v>
      </c>
      <c r="K85" s="65" t="s">
        <v>130</v>
      </c>
      <c r="L85" s="65" t="s">
        <v>130</v>
      </c>
      <c r="M85" s="53">
        <f t="shared" si="1"/>
        <v>0.7416666666666667</v>
      </c>
    </row>
    <row r="86" spans="1:13" ht="19.5" customHeight="1">
      <c r="A86" s="42" t="s">
        <v>108</v>
      </c>
      <c r="B86" s="43" t="s">
        <v>16</v>
      </c>
      <c r="C86" s="52" t="s">
        <v>130</v>
      </c>
      <c r="D86" s="52" t="s">
        <v>130</v>
      </c>
      <c r="E86" s="52" t="s">
        <v>130</v>
      </c>
      <c r="F86" s="52" t="s">
        <v>130</v>
      </c>
      <c r="G86" s="50">
        <v>0.65</v>
      </c>
      <c r="H86" s="50">
        <v>0.7</v>
      </c>
      <c r="I86" s="65" t="s">
        <v>130</v>
      </c>
      <c r="J86" s="65" t="s">
        <v>130</v>
      </c>
      <c r="K86" s="65" t="s">
        <v>130</v>
      </c>
      <c r="L86" s="65" t="s">
        <v>130</v>
      </c>
      <c r="M86" s="53">
        <f t="shared" si="1"/>
        <v>0.675</v>
      </c>
    </row>
    <row r="87" spans="1:13" ht="19.5" customHeight="1">
      <c r="A87" s="42" t="s">
        <v>109</v>
      </c>
      <c r="B87" s="43" t="s">
        <v>16</v>
      </c>
      <c r="C87" s="52">
        <v>0.3</v>
      </c>
      <c r="D87" s="52">
        <v>1.5</v>
      </c>
      <c r="E87" s="52">
        <v>0.4</v>
      </c>
      <c r="F87" s="52">
        <v>1.5</v>
      </c>
      <c r="G87" s="50">
        <v>0.4</v>
      </c>
      <c r="H87" s="50">
        <v>0.6</v>
      </c>
      <c r="I87" s="65" t="s">
        <v>130</v>
      </c>
      <c r="J87" s="65" t="s">
        <v>130</v>
      </c>
      <c r="K87" s="65" t="s">
        <v>130</v>
      </c>
      <c r="L87" s="65" t="s">
        <v>130</v>
      </c>
      <c r="M87" s="53">
        <f t="shared" si="1"/>
        <v>0.7833333333333333</v>
      </c>
    </row>
    <row r="88" spans="1:13" ht="19.5" customHeight="1">
      <c r="A88" s="42" t="s">
        <v>93</v>
      </c>
      <c r="B88" s="43" t="s">
        <v>16</v>
      </c>
      <c r="C88" s="52">
        <v>1</v>
      </c>
      <c r="D88" s="52">
        <v>1.5</v>
      </c>
      <c r="E88" s="52">
        <v>0.7</v>
      </c>
      <c r="F88" s="52">
        <v>1.5</v>
      </c>
      <c r="G88" s="50">
        <v>1.3</v>
      </c>
      <c r="H88" s="50">
        <v>1.3</v>
      </c>
      <c r="I88" s="65" t="s">
        <v>130</v>
      </c>
      <c r="J88" s="65" t="s">
        <v>130</v>
      </c>
      <c r="K88" s="65" t="s">
        <v>130</v>
      </c>
      <c r="L88" s="65" t="s">
        <v>130</v>
      </c>
      <c r="M88" s="53">
        <f t="shared" si="1"/>
        <v>1.2166666666666666</v>
      </c>
    </row>
    <row r="89" spans="1:13" ht="19.5" customHeight="1">
      <c r="A89" s="42" t="s">
        <v>66</v>
      </c>
      <c r="B89" s="43" t="s">
        <v>16</v>
      </c>
      <c r="C89" s="52">
        <v>0.7</v>
      </c>
      <c r="D89" s="52">
        <v>1</v>
      </c>
      <c r="E89" s="52">
        <v>0.4</v>
      </c>
      <c r="F89" s="52">
        <v>0.6</v>
      </c>
      <c r="G89" s="50" t="s">
        <v>130</v>
      </c>
      <c r="H89" s="50" t="s">
        <v>130</v>
      </c>
      <c r="I89" s="65" t="s">
        <v>130</v>
      </c>
      <c r="J89" s="65" t="s">
        <v>130</v>
      </c>
      <c r="K89" s="65" t="s">
        <v>130</v>
      </c>
      <c r="L89" s="65" t="s">
        <v>130</v>
      </c>
      <c r="M89" s="53">
        <f t="shared" si="1"/>
        <v>0.675</v>
      </c>
    </row>
    <row r="90" spans="1:13" ht="19.5" customHeight="1">
      <c r="A90" s="42" t="s">
        <v>67</v>
      </c>
      <c r="B90" s="43" t="s">
        <v>16</v>
      </c>
      <c r="C90" s="52" t="s">
        <v>130</v>
      </c>
      <c r="D90" s="52" t="s">
        <v>130</v>
      </c>
      <c r="E90" s="52" t="s">
        <v>130</v>
      </c>
      <c r="F90" s="52" t="s">
        <v>130</v>
      </c>
      <c r="G90" s="50" t="s">
        <v>130</v>
      </c>
      <c r="H90" s="50" t="s">
        <v>130</v>
      </c>
      <c r="I90" s="65" t="s">
        <v>130</v>
      </c>
      <c r="J90" s="65" t="s">
        <v>130</v>
      </c>
      <c r="K90" s="65" t="s">
        <v>130</v>
      </c>
      <c r="L90" s="65" t="s">
        <v>130</v>
      </c>
      <c r="M90" s="53" t="str">
        <f t="shared" si="1"/>
        <v>=</v>
      </c>
    </row>
    <row r="91" spans="1:13" ht="19.5" customHeight="1">
      <c r="A91" s="42" t="s">
        <v>68</v>
      </c>
      <c r="B91" s="43" t="s">
        <v>16</v>
      </c>
      <c r="C91" s="52" t="s">
        <v>130</v>
      </c>
      <c r="D91" s="52" t="s">
        <v>130</v>
      </c>
      <c r="E91" s="52" t="s">
        <v>130</v>
      </c>
      <c r="F91" s="52" t="s">
        <v>130</v>
      </c>
      <c r="G91" s="50" t="s">
        <v>130</v>
      </c>
      <c r="H91" s="50" t="s">
        <v>130</v>
      </c>
      <c r="I91" s="65" t="s">
        <v>130</v>
      </c>
      <c r="J91" s="65" t="s">
        <v>130</v>
      </c>
      <c r="K91" s="65" t="s">
        <v>130</v>
      </c>
      <c r="L91" s="65" t="s">
        <v>130</v>
      </c>
      <c r="M91" s="53" t="str">
        <f t="shared" si="1"/>
        <v>=</v>
      </c>
    </row>
    <row r="92" spans="1:13" ht="19.5" customHeight="1">
      <c r="A92" s="42" t="s">
        <v>110</v>
      </c>
      <c r="B92" s="43" t="s">
        <v>16</v>
      </c>
      <c r="C92" s="52" t="s">
        <v>130</v>
      </c>
      <c r="D92" s="52" t="s">
        <v>130</v>
      </c>
      <c r="E92" s="52" t="s">
        <v>130</v>
      </c>
      <c r="F92" s="52" t="s">
        <v>130</v>
      </c>
      <c r="G92" s="50" t="s">
        <v>130</v>
      </c>
      <c r="H92" s="50" t="s">
        <v>130</v>
      </c>
      <c r="I92" s="65" t="s">
        <v>130</v>
      </c>
      <c r="J92" s="65" t="s">
        <v>130</v>
      </c>
      <c r="K92" s="65" t="s">
        <v>130</v>
      </c>
      <c r="L92" s="65" t="s">
        <v>130</v>
      </c>
      <c r="M92" s="53" t="str">
        <f t="shared" si="1"/>
        <v>=</v>
      </c>
    </row>
    <row r="93" spans="1:13" ht="19.5" customHeight="1">
      <c r="A93" s="42" t="s">
        <v>69</v>
      </c>
      <c r="B93" s="43" t="s">
        <v>16</v>
      </c>
      <c r="C93" s="52">
        <v>0.2</v>
      </c>
      <c r="D93" s="52">
        <v>0.55</v>
      </c>
      <c r="E93" s="52">
        <v>0.25</v>
      </c>
      <c r="F93" s="52">
        <v>0.6</v>
      </c>
      <c r="G93" s="50">
        <v>0.5</v>
      </c>
      <c r="H93" s="50">
        <v>0.7</v>
      </c>
      <c r="I93" s="65" t="s">
        <v>130</v>
      </c>
      <c r="J93" s="65" t="s">
        <v>130</v>
      </c>
      <c r="K93" s="65" t="s">
        <v>130</v>
      </c>
      <c r="L93" s="65" t="s">
        <v>130</v>
      </c>
      <c r="M93" s="53">
        <f t="shared" si="1"/>
        <v>0.4666666666666666</v>
      </c>
    </row>
    <row r="94" spans="1:13" ht="19.5" customHeight="1">
      <c r="A94" s="42" t="s">
        <v>111</v>
      </c>
      <c r="B94" s="43" t="s">
        <v>16</v>
      </c>
      <c r="C94" s="52">
        <v>1.2</v>
      </c>
      <c r="D94" s="52">
        <v>1.4</v>
      </c>
      <c r="E94" s="52">
        <v>1.2</v>
      </c>
      <c r="F94" s="52">
        <v>1.4</v>
      </c>
      <c r="G94" s="50">
        <v>1.2</v>
      </c>
      <c r="H94" s="50">
        <v>1.6</v>
      </c>
      <c r="I94" s="65" t="s">
        <v>130</v>
      </c>
      <c r="J94" s="65" t="s">
        <v>130</v>
      </c>
      <c r="K94" s="65" t="s">
        <v>130</v>
      </c>
      <c r="L94" s="65" t="s">
        <v>130</v>
      </c>
      <c r="M94" s="53">
        <f t="shared" si="1"/>
        <v>1.3333333333333333</v>
      </c>
    </row>
    <row r="95" spans="1:13" ht="19.5" customHeight="1">
      <c r="A95" s="42" t="s">
        <v>112</v>
      </c>
      <c r="B95" s="43" t="s">
        <v>16</v>
      </c>
      <c r="C95" s="52">
        <v>0.2</v>
      </c>
      <c r="D95" s="52">
        <v>0.2</v>
      </c>
      <c r="E95" s="52">
        <v>0.6</v>
      </c>
      <c r="F95" s="52">
        <v>0.6</v>
      </c>
      <c r="G95" s="50">
        <v>0.55</v>
      </c>
      <c r="H95" s="50">
        <v>0.55</v>
      </c>
      <c r="I95" s="65" t="s">
        <v>130</v>
      </c>
      <c r="J95" s="65" t="s">
        <v>130</v>
      </c>
      <c r="K95" s="65" t="s">
        <v>130</v>
      </c>
      <c r="L95" s="65" t="s">
        <v>130</v>
      </c>
      <c r="M95" s="53">
        <f t="shared" si="1"/>
        <v>0.45</v>
      </c>
    </row>
    <row r="96" spans="1:13" ht="19.5" customHeight="1">
      <c r="A96" s="42" t="s">
        <v>89</v>
      </c>
      <c r="B96" s="43" t="s">
        <v>16</v>
      </c>
      <c r="C96" s="52" t="s">
        <v>130</v>
      </c>
      <c r="D96" s="52" t="s">
        <v>130</v>
      </c>
      <c r="E96" s="52" t="s">
        <v>130</v>
      </c>
      <c r="F96" s="52" t="s">
        <v>130</v>
      </c>
      <c r="G96" s="50" t="s">
        <v>130</v>
      </c>
      <c r="H96" s="50" t="s">
        <v>130</v>
      </c>
      <c r="I96" s="65" t="s">
        <v>130</v>
      </c>
      <c r="J96" s="65" t="s">
        <v>130</v>
      </c>
      <c r="K96" s="65" t="s">
        <v>130</v>
      </c>
      <c r="L96" s="65" t="s">
        <v>130</v>
      </c>
      <c r="M96" s="53" t="str">
        <f t="shared" si="1"/>
        <v>=</v>
      </c>
    </row>
    <row r="97" spans="1:13" ht="19.5" customHeight="1">
      <c r="A97" s="42" t="s">
        <v>92</v>
      </c>
      <c r="B97" s="43" t="s">
        <v>16</v>
      </c>
      <c r="C97" s="52">
        <v>0.45</v>
      </c>
      <c r="D97" s="52">
        <v>0.5</v>
      </c>
      <c r="E97" s="52">
        <v>0.25</v>
      </c>
      <c r="F97" s="52">
        <v>0.45</v>
      </c>
      <c r="G97" s="50">
        <v>0.45</v>
      </c>
      <c r="H97" s="50">
        <v>0.5</v>
      </c>
      <c r="I97" s="65" t="s">
        <v>130</v>
      </c>
      <c r="J97" s="65" t="s">
        <v>130</v>
      </c>
      <c r="K97" s="65" t="s">
        <v>130</v>
      </c>
      <c r="L97" s="65" t="s">
        <v>130</v>
      </c>
      <c r="M97" s="53">
        <f t="shared" si="1"/>
        <v>0.43333333333333335</v>
      </c>
    </row>
    <row r="98" spans="1:13" ht="19.5" customHeight="1">
      <c r="A98" s="42" t="s">
        <v>113</v>
      </c>
      <c r="B98" s="43" t="s">
        <v>16</v>
      </c>
      <c r="C98" s="52">
        <v>2</v>
      </c>
      <c r="D98" s="52">
        <v>2</v>
      </c>
      <c r="E98" s="52" t="s">
        <v>130</v>
      </c>
      <c r="F98" s="52" t="s">
        <v>130</v>
      </c>
      <c r="G98" s="50" t="s">
        <v>130</v>
      </c>
      <c r="H98" s="50" t="s">
        <v>130</v>
      </c>
      <c r="I98" s="65" t="s">
        <v>130</v>
      </c>
      <c r="J98" s="65" t="s">
        <v>130</v>
      </c>
      <c r="K98" s="65" t="s">
        <v>130</v>
      </c>
      <c r="L98" s="65" t="s">
        <v>130</v>
      </c>
      <c r="M98" s="53">
        <f t="shared" si="1"/>
        <v>2</v>
      </c>
    </row>
    <row r="99" spans="1:13" ht="19.5" customHeight="1">
      <c r="A99" s="42" t="s">
        <v>86</v>
      </c>
      <c r="B99" s="43" t="s">
        <v>16</v>
      </c>
      <c r="C99" s="52" t="s">
        <v>130</v>
      </c>
      <c r="D99" s="52" t="s">
        <v>130</v>
      </c>
      <c r="E99" s="52" t="s">
        <v>130</v>
      </c>
      <c r="F99" s="52" t="s">
        <v>130</v>
      </c>
      <c r="G99" s="50" t="s">
        <v>130</v>
      </c>
      <c r="H99" s="50" t="s">
        <v>130</v>
      </c>
      <c r="I99" s="65" t="s">
        <v>130</v>
      </c>
      <c r="J99" s="65" t="s">
        <v>130</v>
      </c>
      <c r="K99" s="65" t="s">
        <v>130</v>
      </c>
      <c r="L99" s="65" t="s">
        <v>130</v>
      </c>
      <c r="M99" s="53" t="str">
        <f t="shared" si="1"/>
        <v>=</v>
      </c>
    </row>
    <row r="100" spans="1:13" ht="19.5" customHeight="1">
      <c r="A100" s="46" t="s">
        <v>115</v>
      </c>
      <c r="B100" s="43"/>
      <c r="C100" s="52"/>
      <c r="D100" s="52"/>
      <c r="E100" s="52"/>
      <c r="F100" s="52"/>
      <c r="G100" s="50"/>
      <c r="H100" s="50"/>
      <c r="I100" s="65"/>
      <c r="J100" s="65"/>
      <c r="K100" s="65"/>
      <c r="L100" s="65"/>
      <c r="M100" s="53"/>
    </row>
    <row r="101" spans="1:13" ht="19.5" customHeight="1">
      <c r="A101" s="42" t="s">
        <v>70</v>
      </c>
      <c r="B101" s="43" t="s">
        <v>16</v>
      </c>
      <c r="C101" s="52" t="s">
        <v>130</v>
      </c>
      <c r="D101" s="52" t="s">
        <v>130</v>
      </c>
      <c r="E101" s="52" t="s">
        <v>130</v>
      </c>
      <c r="F101" s="52" t="s">
        <v>130</v>
      </c>
      <c r="G101" s="50" t="s">
        <v>130</v>
      </c>
      <c r="H101" s="50" t="s">
        <v>130</v>
      </c>
      <c r="I101" s="65" t="s">
        <v>130</v>
      </c>
      <c r="J101" s="65" t="s">
        <v>130</v>
      </c>
      <c r="K101" s="65" t="s">
        <v>130</v>
      </c>
      <c r="L101" s="65" t="s">
        <v>130</v>
      </c>
      <c r="M101" s="53" t="str">
        <f aca="true" t="shared" si="2" ref="M101:M110">IF(ISERROR(AVERAGE(C101:L101)),"=",AVERAGE(C101:L101))</f>
        <v>=</v>
      </c>
    </row>
    <row r="102" spans="1:13" ht="19.5" customHeight="1">
      <c r="A102" s="42" t="s">
        <v>71</v>
      </c>
      <c r="B102" s="43" t="s">
        <v>16</v>
      </c>
      <c r="C102" s="52" t="s">
        <v>130</v>
      </c>
      <c r="D102" s="52" t="s">
        <v>130</v>
      </c>
      <c r="E102" s="52" t="s">
        <v>130</v>
      </c>
      <c r="F102" s="52" t="s">
        <v>130</v>
      </c>
      <c r="G102" s="50" t="s">
        <v>130</v>
      </c>
      <c r="H102" s="50" t="s">
        <v>130</v>
      </c>
      <c r="I102" s="65" t="s">
        <v>130</v>
      </c>
      <c r="J102" s="65" t="s">
        <v>130</v>
      </c>
      <c r="K102" s="65" t="s">
        <v>130</v>
      </c>
      <c r="L102" s="65" t="s">
        <v>130</v>
      </c>
      <c r="M102" s="53" t="str">
        <f t="shared" si="2"/>
        <v>=</v>
      </c>
    </row>
    <row r="103" spans="1:13" ht="19.5" customHeight="1">
      <c r="A103" s="42" t="s">
        <v>72</v>
      </c>
      <c r="B103" s="43" t="s">
        <v>16</v>
      </c>
      <c r="C103" s="52" t="s">
        <v>130</v>
      </c>
      <c r="D103" s="52" t="s">
        <v>130</v>
      </c>
      <c r="E103" s="52" t="s">
        <v>130</v>
      </c>
      <c r="F103" s="52" t="s">
        <v>130</v>
      </c>
      <c r="G103" s="50" t="s">
        <v>130</v>
      </c>
      <c r="H103" s="50" t="s">
        <v>130</v>
      </c>
      <c r="I103" s="65" t="s">
        <v>130</v>
      </c>
      <c r="J103" s="65" t="s">
        <v>130</v>
      </c>
      <c r="K103" s="65" t="s">
        <v>130</v>
      </c>
      <c r="L103" s="65" t="s">
        <v>130</v>
      </c>
      <c r="M103" s="53" t="str">
        <f t="shared" si="2"/>
        <v>=</v>
      </c>
    </row>
    <row r="104" spans="1:13" ht="19.5" customHeight="1">
      <c r="A104" s="42" t="s">
        <v>73</v>
      </c>
      <c r="B104" s="43" t="s">
        <v>16</v>
      </c>
      <c r="C104" s="52">
        <v>0.5</v>
      </c>
      <c r="D104" s="52">
        <v>0.85</v>
      </c>
      <c r="E104" s="52">
        <v>0.65</v>
      </c>
      <c r="F104" s="52">
        <v>0.65</v>
      </c>
      <c r="G104" s="50">
        <v>0.5</v>
      </c>
      <c r="H104" s="50">
        <v>0.9</v>
      </c>
      <c r="I104" s="65" t="s">
        <v>130</v>
      </c>
      <c r="J104" s="65" t="s">
        <v>130</v>
      </c>
      <c r="K104" s="65" t="s">
        <v>130</v>
      </c>
      <c r="L104" s="65" t="s">
        <v>130</v>
      </c>
      <c r="M104" s="53">
        <f t="shared" si="2"/>
        <v>0.6749999999999999</v>
      </c>
    </row>
    <row r="105" spans="1:13" ht="19.5" customHeight="1">
      <c r="A105" s="42" t="s">
        <v>74</v>
      </c>
      <c r="B105" s="43" t="s">
        <v>16</v>
      </c>
      <c r="C105" s="52" t="s">
        <v>130</v>
      </c>
      <c r="D105" s="52" t="s">
        <v>130</v>
      </c>
      <c r="E105" s="52" t="s">
        <v>130</v>
      </c>
      <c r="F105" s="52" t="s">
        <v>130</v>
      </c>
      <c r="G105" s="50" t="s">
        <v>130</v>
      </c>
      <c r="H105" s="50" t="s">
        <v>130</v>
      </c>
      <c r="I105" s="65" t="s">
        <v>130</v>
      </c>
      <c r="J105" s="65" t="s">
        <v>130</v>
      </c>
      <c r="K105" s="65" t="s">
        <v>130</v>
      </c>
      <c r="L105" s="65" t="s">
        <v>130</v>
      </c>
      <c r="M105" s="53" t="str">
        <f t="shared" si="2"/>
        <v>=</v>
      </c>
    </row>
    <row r="106" spans="1:13" ht="19.5" customHeight="1">
      <c r="A106" s="42" t="s">
        <v>75</v>
      </c>
      <c r="B106" s="43" t="s">
        <v>16</v>
      </c>
      <c r="C106" s="52" t="s">
        <v>130</v>
      </c>
      <c r="D106" s="52" t="s">
        <v>130</v>
      </c>
      <c r="E106" s="52" t="s">
        <v>130</v>
      </c>
      <c r="F106" s="52" t="s">
        <v>130</v>
      </c>
      <c r="G106" s="50" t="s">
        <v>130</v>
      </c>
      <c r="H106" s="50" t="s">
        <v>130</v>
      </c>
      <c r="I106" s="65" t="s">
        <v>130</v>
      </c>
      <c r="J106" s="65" t="s">
        <v>130</v>
      </c>
      <c r="K106" s="65" t="s">
        <v>130</v>
      </c>
      <c r="L106" s="65" t="s">
        <v>130</v>
      </c>
      <c r="M106" s="53" t="str">
        <f t="shared" si="2"/>
        <v>=</v>
      </c>
    </row>
    <row r="107" spans="1:13" ht="19.5" customHeight="1">
      <c r="A107" s="42" t="s">
        <v>76</v>
      </c>
      <c r="B107" s="43" t="s">
        <v>16</v>
      </c>
      <c r="C107" s="52" t="s">
        <v>130</v>
      </c>
      <c r="D107" s="52" t="s">
        <v>130</v>
      </c>
      <c r="E107" s="52">
        <v>0.5</v>
      </c>
      <c r="F107" s="52">
        <v>0.5</v>
      </c>
      <c r="G107" s="50">
        <v>0.6</v>
      </c>
      <c r="H107" s="50">
        <v>1.5</v>
      </c>
      <c r="I107" s="65" t="s">
        <v>130</v>
      </c>
      <c r="J107" s="65" t="s">
        <v>130</v>
      </c>
      <c r="K107" s="65" t="s">
        <v>130</v>
      </c>
      <c r="L107" s="65" t="s">
        <v>130</v>
      </c>
      <c r="M107" s="53">
        <f t="shared" si="2"/>
        <v>0.775</v>
      </c>
    </row>
    <row r="108" spans="1:13" ht="19.5" customHeight="1">
      <c r="A108" s="42" t="s">
        <v>77</v>
      </c>
      <c r="B108" s="43" t="s">
        <v>16</v>
      </c>
      <c r="C108" s="52" t="s">
        <v>130</v>
      </c>
      <c r="D108" s="52" t="s">
        <v>130</v>
      </c>
      <c r="E108" s="52" t="s">
        <v>130</v>
      </c>
      <c r="F108" s="52" t="s">
        <v>130</v>
      </c>
      <c r="G108" s="50" t="s">
        <v>130</v>
      </c>
      <c r="H108" s="50" t="s">
        <v>130</v>
      </c>
      <c r="I108" s="65" t="s">
        <v>130</v>
      </c>
      <c r="J108" s="65" t="s">
        <v>130</v>
      </c>
      <c r="K108" s="65" t="s">
        <v>130</v>
      </c>
      <c r="L108" s="65" t="s">
        <v>130</v>
      </c>
      <c r="M108" s="53" t="str">
        <f t="shared" si="2"/>
        <v>=</v>
      </c>
    </row>
    <row r="109" spans="1:13" ht="19.5" customHeight="1">
      <c r="A109" s="42" t="s">
        <v>78</v>
      </c>
      <c r="B109" s="43" t="s">
        <v>16</v>
      </c>
      <c r="C109" s="52" t="s">
        <v>130</v>
      </c>
      <c r="D109" s="52" t="s">
        <v>130</v>
      </c>
      <c r="E109" s="52" t="s">
        <v>130</v>
      </c>
      <c r="F109" s="52" t="s">
        <v>130</v>
      </c>
      <c r="G109" s="50" t="s">
        <v>130</v>
      </c>
      <c r="H109" s="50" t="s">
        <v>130</v>
      </c>
      <c r="I109" s="65" t="s">
        <v>130</v>
      </c>
      <c r="J109" s="65" t="s">
        <v>130</v>
      </c>
      <c r="K109" s="65" t="s">
        <v>130</v>
      </c>
      <c r="L109" s="65" t="s">
        <v>130</v>
      </c>
      <c r="M109" s="53" t="str">
        <f t="shared" si="2"/>
        <v>=</v>
      </c>
    </row>
    <row r="110" spans="1:13" ht="19.5" customHeight="1">
      <c r="A110" s="42" t="s">
        <v>87</v>
      </c>
      <c r="B110" s="43" t="s">
        <v>16</v>
      </c>
      <c r="C110" s="52" t="s">
        <v>130</v>
      </c>
      <c r="D110" s="52" t="s">
        <v>130</v>
      </c>
      <c r="E110" s="52" t="s">
        <v>130</v>
      </c>
      <c r="F110" s="52" t="s">
        <v>130</v>
      </c>
      <c r="G110" s="50" t="s">
        <v>130</v>
      </c>
      <c r="H110" s="50" t="s">
        <v>130</v>
      </c>
      <c r="I110" s="65" t="s">
        <v>130</v>
      </c>
      <c r="J110" s="65" t="s">
        <v>130</v>
      </c>
      <c r="K110" s="65" t="s">
        <v>130</v>
      </c>
      <c r="L110" s="65" t="s">
        <v>130</v>
      </c>
      <c r="M110" s="53" t="str">
        <f t="shared" si="2"/>
        <v>=</v>
      </c>
    </row>
  </sheetData>
  <sheetProtection/>
  <mergeCells count="16">
    <mergeCell ref="I7:J7"/>
    <mergeCell ref="K7:L7"/>
    <mergeCell ref="K62:L62"/>
    <mergeCell ref="I64:J64"/>
    <mergeCell ref="K64:L64"/>
    <mergeCell ref="C62:D62"/>
    <mergeCell ref="E62:F62"/>
    <mergeCell ref="G62:H62"/>
    <mergeCell ref="I62:J62"/>
    <mergeCell ref="A1:M1"/>
    <mergeCell ref="A2:M2"/>
    <mergeCell ref="K5:L5"/>
    <mergeCell ref="C5:D5"/>
    <mergeCell ref="E5:F5"/>
    <mergeCell ref="G5:H5"/>
    <mergeCell ref="I5:J5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ntry="1">
    <tabColor indexed="11"/>
  </sheetPr>
  <dimension ref="A1:S110"/>
  <sheetViews>
    <sheetView showGridLines="0" zoomScale="90" zoomScaleNormal="90" zoomScalePageLayoutView="0" workbookViewId="0" topLeftCell="A1">
      <selection activeCell="A6" sqref="A6"/>
    </sheetView>
  </sheetViews>
  <sheetFormatPr defaultColWidth="9.625" defaultRowHeight="12.75"/>
  <cols>
    <col min="1" max="1" width="24.25390625" style="12" customWidth="1"/>
    <col min="2" max="2" width="7.625" style="0" customWidth="1"/>
    <col min="3" max="10" width="10.125" style="0" customWidth="1"/>
    <col min="11" max="11" width="10.50390625" style="0" customWidth="1"/>
    <col min="12" max="14" width="10.125" style="0" customWidth="1"/>
    <col min="15" max="15" width="10.375" style="0" customWidth="1"/>
    <col min="16" max="16" width="9.375" style="0" customWidth="1"/>
    <col min="17" max="17" width="8.50390625" style="0" customWidth="1"/>
    <col min="18" max="18" width="3.625" style="0" customWidth="1"/>
  </cols>
  <sheetData>
    <row r="1" spans="1:17" ht="20.25" customHeight="1">
      <c r="A1" s="73" t="s">
        <v>51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36" customHeight="1">
      <c r="A2" s="74" t="s">
        <v>121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33.75" customHeight="1">
      <c r="A3" s="72" t="s">
        <v>116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6" ht="12" customHeight="1" thickBot="1">
      <c r="A4" s="13"/>
      <c r="B4" s="3"/>
      <c r="C4" s="3"/>
      <c r="D4" s="3"/>
      <c r="E4" s="3"/>
      <c r="F4" s="3"/>
    </row>
    <row r="5" spans="2:17" ht="14.25" thickTop="1">
      <c r="B5" s="1"/>
      <c r="C5" s="14" t="s">
        <v>1</v>
      </c>
      <c r="D5" s="14" t="s">
        <v>1</v>
      </c>
      <c r="E5" s="14" t="s">
        <v>1</v>
      </c>
      <c r="F5" s="14" t="s">
        <v>1</v>
      </c>
      <c r="G5" s="14" t="s">
        <v>1</v>
      </c>
      <c r="H5" s="14" t="s">
        <v>1</v>
      </c>
      <c r="I5" s="14" t="s">
        <v>1</v>
      </c>
      <c r="J5" s="14" t="s">
        <v>1</v>
      </c>
      <c r="K5" s="14" t="s">
        <v>1</v>
      </c>
      <c r="L5" s="14" t="s">
        <v>1</v>
      </c>
      <c r="M5" s="14" t="s">
        <v>1</v>
      </c>
      <c r="N5" s="14" t="s">
        <v>1</v>
      </c>
      <c r="O5" s="14" t="s">
        <v>1</v>
      </c>
      <c r="P5" s="14" t="s">
        <v>1</v>
      </c>
      <c r="Q5" s="14" t="s">
        <v>1</v>
      </c>
    </row>
    <row r="6" spans="1:17" ht="15">
      <c r="A6" s="9"/>
      <c r="B6" s="2"/>
      <c r="C6" s="57" t="s">
        <v>2</v>
      </c>
      <c r="D6" s="57" t="s">
        <v>3</v>
      </c>
      <c r="E6" s="57" t="s">
        <v>4</v>
      </c>
      <c r="F6" s="57" t="s">
        <v>5</v>
      </c>
      <c r="G6" s="57" t="s">
        <v>6</v>
      </c>
      <c r="H6" s="57" t="s">
        <v>7</v>
      </c>
      <c r="I6" s="57" t="s">
        <v>8</v>
      </c>
      <c r="J6" s="57" t="s">
        <v>9</v>
      </c>
      <c r="K6" s="57" t="s">
        <v>10</v>
      </c>
      <c r="L6" s="57" t="s">
        <v>11</v>
      </c>
      <c r="M6" s="57" t="s">
        <v>12</v>
      </c>
      <c r="N6" s="57" t="s">
        <v>13</v>
      </c>
      <c r="O6" s="57" t="s">
        <v>14</v>
      </c>
      <c r="P6" s="57" t="s">
        <v>15</v>
      </c>
      <c r="Q6" s="58" t="s">
        <v>122</v>
      </c>
    </row>
    <row r="7" spans="1:17" ht="24" customHeight="1">
      <c r="A7" s="60" t="s">
        <v>123</v>
      </c>
      <c r="B7" s="59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2"/>
    </row>
    <row r="8" spans="1:17" ht="12" customHeight="1">
      <c r="A8" s="27" t="s">
        <v>17</v>
      </c>
      <c r="B8" s="15" t="s">
        <v>16</v>
      </c>
      <c r="C8" s="16">
        <v>2.95</v>
      </c>
      <c r="D8" s="17" t="s">
        <v>130</v>
      </c>
      <c r="E8" s="17">
        <v>2.925</v>
      </c>
      <c r="F8" s="17" t="s">
        <v>130</v>
      </c>
      <c r="G8" s="17" t="s">
        <v>130</v>
      </c>
      <c r="H8" s="17" t="s">
        <v>130</v>
      </c>
      <c r="I8" s="17">
        <v>2.45</v>
      </c>
      <c r="J8" s="17">
        <v>2.3</v>
      </c>
      <c r="K8" s="17">
        <v>2.2</v>
      </c>
      <c r="L8" s="17">
        <v>2.8666666666666667</v>
      </c>
      <c r="M8" s="17">
        <v>3</v>
      </c>
      <c r="N8" s="17">
        <v>3.2</v>
      </c>
      <c r="O8" s="17">
        <f>IF(ISERROR(AVERAGE(C8:H8)),"=",AVERAGE(C8:H8))</f>
        <v>2.9375</v>
      </c>
      <c r="P8" s="17">
        <f>IF(ISERROR(AVERAGE(I8:N8)),"=",AVERAGE(I8:N8))</f>
        <v>2.6694444444444443</v>
      </c>
      <c r="Q8" s="17">
        <f>IF(ISERROR(AVERAGE(C8:N8)),"=",AVERAGE(C8:N8))</f>
        <v>2.736458333333333</v>
      </c>
    </row>
    <row r="9" spans="1:17" ht="12" customHeight="1">
      <c r="A9" s="27" t="s">
        <v>88</v>
      </c>
      <c r="B9" s="18" t="s">
        <v>0</v>
      </c>
      <c r="C9" s="17" t="s">
        <v>130</v>
      </c>
      <c r="D9" s="17" t="s">
        <v>130</v>
      </c>
      <c r="E9" s="17" t="s">
        <v>130</v>
      </c>
      <c r="F9" s="17" t="s">
        <v>130</v>
      </c>
      <c r="G9" s="17" t="s">
        <v>130</v>
      </c>
      <c r="H9" s="17" t="s">
        <v>130</v>
      </c>
      <c r="I9" s="17" t="s">
        <v>130</v>
      </c>
      <c r="J9" s="17" t="s">
        <v>130</v>
      </c>
      <c r="K9" s="17" t="s">
        <v>130</v>
      </c>
      <c r="L9" s="17" t="s">
        <v>130</v>
      </c>
      <c r="M9" s="17" t="s">
        <v>130</v>
      </c>
      <c r="N9" s="17" t="s">
        <v>130</v>
      </c>
      <c r="O9" s="17" t="str">
        <f>IF(ISERROR(AVERAGE(C9:H9)),"=",AVERAGE(C9:H9))</f>
        <v>=</v>
      </c>
      <c r="P9" s="17" t="str">
        <f>IF(ISERROR(AVERAGE(I9:N9)),"=",AVERAGE(I9:N9))</f>
        <v>=</v>
      </c>
      <c r="Q9" s="17" t="str">
        <f>IF(ISERROR(AVERAGE(C9:N9)),"=",AVERAGE(C9:N9))</f>
        <v>=</v>
      </c>
    </row>
    <row r="10" spans="1:17" ht="12" customHeight="1">
      <c r="A10" s="28" t="s">
        <v>18</v>
      </c>
      <c r="B10" s="18" t="s">
        <v>0</v>
      </c>
      <c r="C10" s="16">
        <v>3.9</v>
      </c>
      <c r="D10" s="17">
        <v>3.7</v>
      </c>
      <c r="E10" s="19" t="s">
        <v>130</v>
      </c>
      <c r="F10" s="19" t="s">
        <v>130</v>
      </c>
      <c r="G10" s="19" t="s">
        <v>130</v>
      </c>
      <c r="H10" s="19" t="s">
        <v>130</v>
      </c>
      <c r="I10" s="20">
        <v>2.9</v>
      </c>
      <c r="J10" s="20">
        <v>2.85</v>
      </c>
      <c r="K10" s="20">
        <v>3.05</v>
      </c>
      <c r="L10" s="20">
        <v>3.8</v>
      </c>
      <c r="M10" s="20">
        <v>3.85</v>
      </c>
      <c r="N10" s="20">
        <v>3.85</v>
      </c>
      <c r="O10" s="17">
        <f aca="true" t="shared" si="0" ref="O10:O60">IF(ISERROR(AVERAGE(C10:H10)),"=",AVERAGE(C10:H10))</f>
        <v>3.8</v>
      </c>
      <c r="P10" s="17">
        <f aca="true" t="shared" si="1" ref="P10:P60">IF(ISERROR(AVERAGE(I10:N10)),"=",AVERAGE(I10:N10))</f>
        <v>3.383333333333334</v>
      </c>
      <c r="Q10" s="17">
        <f aca="true" t="shared" si="2" ref="Q10:Q60">IF(ISERROR(AVERAGE(C10:N10)),"=",AVERAGE(C10:N10))</f>
        <v>3.4875000000000003</v>
      </c>
    </row>
    <row r="11" spans="1:17" ht="12" customHeight="1">
      <c r="A11" s="28" t="s">
        <v>84</v>
      </c>
      <c r="B11" s="18" t="s">
        <v>0</v>
      </c>
      <c r="C11" s="16" t="s">
        <v>130</v>
      </c>
      <c r="D11" s="17" t="s">
        <v>130</v>
      </c>
      <c r="E11" s="19" t="s">
        <v>130</v>
      </c>
      <c r="F11" s="19" t="s">
        <v>130</v>
      </c>
      <c r="G11" s="19" t="s">
        <v>130</v>
      </c>
      <c r="H11" s="19" t="s">
        <v>130</v>
      </c>
      <c r="I11" s="20">
        <v>3.8</v>
      </c>
      <c r="J11" s="20" t="s">
        <v>130</v>
      </c>
      <c r="K11" s="20">
        <v>4.15</v>
      </c>
      <c r="L11" s="20">
        <v>3.95</v>
      </c>
      <c r="M11" s="20" t="s">
        <v>130</v>
      </c>
      <c r="N11" s="20" t="s">
        <v>130</v>
      </c>
      <c r="O11" s="17" t="str">
        <f>IF(ISERROR(AVERAGE(C11:H11)),"=",AVERAGE(C11:H11))</f>
        <v>=</v>
      </c>
      <c r="P11" s="17">
        <f>IF(ISERROR(AVERAGE(I11:N11)),"=",AVERAGE(I11:N11))</f>
        <v>3.966666666666667</v>
      </c>
      <c r="Q11" s="17">
        <f>IF(ISERROR(AVERAGE(C11:N11)),"=",AVERAGE(C11:N11))</f>
        <v>3.966666666666667</v>
      </c>
    </row>
    <row r="12" spans="1:17" ht="12" customHeight="1">
      <c r="A12" s="28" t="s">
        <v>19</v>
      </c>
      <c r="B12" s="18" t="s">
        <v>0</v>
      </c>
      <c r="C12" s="16" t="s">
        <v>130</v>
      </c>
      <c r="D12" s="17" t="s">
        <v>130</v>
      </c>
      <c r="E12" s="19" t="s">
        <v>130</v>
      </c>
      <c r="F12" s="19" t="s">
        <v>130</v>
      </c>
      <c r="G12" s="19">
        <v>1.8625</v>
      </c>
      <c r="H12" s="19">
        <v>2.08125</v>
      </c>
      <c r="I12" s="19">
        <v>2.416666666666667</v>
      </c>
      <c r="J12" s="20" t="s">
        <v>130</v>
      </c>
      <c r="K12" s="20" t="s">
        <v>130</v>
      </c>
      <c r="L12" s="20" t="s">
        <v>130</v>
      </c>
      <c r="M12" s="20" t="s">
        <v>130</v>
      </c>
      <c r="N12" s="20" t="s">
        <v>130</v>
      </c>
      <c r="O12" s="17">
        <f t="shared" si="0"/>
        <v>1.9718749999999998</v>
      </c>
      <c r="P12" s="17">
        <f t="shared" si="1"/>
        <v>2.416666666666667</v>
      </c>
      <c r="Q12" s="17">
        <f t="shared" si="2"/>
        <v>2.120138888888889</v>
      </c>
    </row>
    <row r="13" spans="1:17" ht="12" customHeight="1">
      <c r="A13" s="28" t="s">
        <v>114</v>
      </c>
      <c r="B13" s="18" t="s">
        <v>0</v>
      </c>
      <c r="C13" s="16" t="s">
        <v>130</v>
      </c>
      <c r="D13" s="17" t="s">
        <v>130</v>
      </c>
      <c r="E13" s="19" t="s">
        <v>130</v>
      </c>
      <c r="F13" s="19" t="s">
        <v>130</v>
      </c>
      <c r="G13" s="19" t="s">
        <v>130</v>
      </c>
      <c r="H13" s="19" t="s">
        <v>130</v>
      </c>
      <c r="I13" s="20" t="s">
        <v>130</v>
      </c>
      <c r="J13" s="20" t="s">
        <v>130</v>
      </c>
      <c r="K13" s="20" t="s">
        <v>130</v>
      </c>
      <c r="L13" s="20" t="s">
        <v>130</v>
      </c>
      <c r="M13" s="20" t="s">
        <v>130</v>
      </c>
      <c r="N13" s="20" t="s">
        <v>130</v>
      </c>
      <c r="O13" s="17" t="str">
        <f t="shared" si="0"/>
        <v>=</v>
      </c>
      <c r="P13" s="17" t="str">
        <f t="shared" si="1"/>
        <v>=</v>
      </c>
      <c r="Q13" s="17" t="str">
        <f t="shared" si="2"/>
        <v>=</v>
      </c>
    </row>
    <row r="14" spans="1:17" ht="12" customHeight="1">
      <c r="A14" s="28" t="s">
        <v>20</v>
      </c>
      <c r="B14" s="18" t="s">
        <v>0</v>
      </c>
      <c r="C14" s="16">
        <v>0.95</v>
      </c>
      <c r="D14" s="17">
        <v>1.425</v>
      </c>
      <c r="E14" s="19">
        <v>1.3875</v>
      </c>
      <c r="F14" s="19">
        <v>1.4833333333333332</v>
      </c>
      <c r="G14" s="19">
        <v>1.15</v>
      </c>
      <c r="H14" s="19">
        <v>0.6833333333333335</v>
      </c>
      <c r="I14" s="19">
        <v>0.375</v>
      </c>
      <c r="J14" s="20">
        <v>0.8</v>
      </c>
      <c r="K14" s="20">
        <v>0.6775</v>
      </c>
      <c r="L14" s="20">
        <v>0.9125</v>
      </c>
      <c r="M14" s="20">
        <v>0.6</v>
      </c>
      <c r="N14" s="20">
        <v>0.7583333333333333</v>
      </c>
      <c r="O14" s="17">
        <f>IF(ISERROR(AVERAGE(C14:H14)),"=",AVERAGE(C14:H14))</f>
        <v>1.1798611111111112</v>
      </c>
      <c r="P14" s="17">
        <f>IF(ISERROR(AVERAGE(I14:N14)),"=",AVERAGE(I14:N14))</f>
        <v>0.6872222222222222</v>
      </c>
      <c r="Q14" s="17">
        <f>IF(ISERROR(AVERAGE(C14:N14)),"=",AVERAGE(C14:N14))</f>
        <v>0.9335416666666667</v>
      </c>
    </row>
    <row r="15" spans="1:17" ht="12" customHeight="1">
      <c r="A15" s="28" t="s">
        <v>21</v>
      </c>
      <c r="B15" s="18" t="s">
        <v>0</v>
      </c>
      <c r="C15" s="16" t="s">
        <v>130</v>
      </c>
      <c r="D15" s="17" t="s">
        <v>130</v>
      </c>
      <c r="E15" s="19">
        <v>0.65</v>
      </c>
      <c r="F15" s="19">
        <v>3.5</v>
      </c>
      <c r="G15" s="19" t="s">
        <v>130</v>
      </c>
      <c r="H15" s="19" t="s">
        <v>130</v>
      </c>
      <c r="I15" s="19" t="s">
        <v>130</v>
      </c>
      <c r="J15" s="20" t="s">
        <v>130</v>
      </c>
      <c r="K15" s="20" t="s">
        <v>130</v>
      </c>
      <c r="L15" s="20" t="s">
        <v>130</v>
      </c>
      <c r="M15" s="20" t="s">
        <v>130</v>
      </c>
      <c r="N15" s="20" t="s">
        <v>130</v>
      </c>
      <c r="O15" s="17">
        <f t="shared" si="0"/>
        <v>2.075</v>
      </c>
      <c r="P15" s="17" t="str">
        <f t="shared" si="1"/>
        <v>=</v>
      </c>
      <c r="Q15" s="17">
        <f t="shared" si="2"/>
        <v>2.075</v>
      </c>
    </row>
    <row r="16" spans="1:17" ht="12" customHeight="1">
      <c r="A16" s="28" t="s">
        <v>97</v>
      </c>
      <c r="B16" s="18" t="s">
        <v>0</v>
      </c>
      <c r="C16" s="16">
        <v>0.4875</v>
      </c>
      <c r="D16" s="17">
        <v>0.515</v>
      </c>
      <c r="E16" s="19" t="s">
        <v>130</v>
      </c>
      <c r="F16" s="19" t="s">
        <v>130</v>
      </c>
      <c r="G16" s="19">
        <v>0.6</v>
      </c>
      <c r="H16" s="19" t="s">
        <v>130</v>
      </c>
      <c r="I16" s="20">
        <v>0.8</v>
      </c>
      <c r="J16" s="20">
        <v>0.8</v>
      </c>
      <c r="K16" s="20">
        <v>0.8166666666666668</v>
      </c>
      <c r="L16" s="20">
        <v>0.5</v>
      </c>
      <c r="M16" s="20" t="s">
        <v>130</v>
      </c>
      <c r="N16" s="20">
        <v>0.45</v>
      </c>
      <c r="O16" s="17">
        <f t="shared" si="0"/>
        <v>0.5341666666666667</v>
      </c>
      <c r="P16" s="17">
        <f t="shared" si="1"/>
        <v>0.6733333333333335</v>
      </c>
      <c r="Q16" s="17">
        <f t="shared" si="2"/>
        <v>0.6211458333333333</v>
      </c>
    </row>
    <row r="17" spans="1:17" ht="12" customHeight="1">
      <c r="A17" s="28" t="s">
        <v>22</v>
      </c>
      <c r="B17" s="18" t="s">
        <v>0</v>
      </c>
      <c r="C17" s="16">
        <v>0.6</v>
      </c>
      <c r="D17" s="17">
        <v>0.55</v>
      </c>
      <c r="E17" s="19">
        <v>0.60625</v>
      </c>
      <c r="F17" s="19">
        <v>0.475</v>
      </c>
      <c r="G17" s="19">
        <v>0.55625</v>
      </c>
      <c r="H17" s="19">
        <v>0.58125</v>
      </c>
      <c r="I17" s="20">
        <v>0.715</v>
      </c>
      <c r="J17" s="20">
        <v>0.9</v>
      </c>
      <c r="K17" s="20">
        <v>0.76875</v>
      </c>
      <c r="L17" s="20">
        <v>1.18</v>
      </c>
      <c r="M17" s="20">
        <v>0.45125</v>
      </c>
      <c r="N17" s="20">
        <v>0.5583333333333332</v>
      </c>
      <c r="O17" s="17">
        <f t="shared" si="0"/>
        <v>0.5614583333333333</v>
      </c>
      <c r="P17" s="17">
        <f t="shared" si="1"/>
        <v>0.7622222222222222</v>
      </c>
      <c r="Q17" s="17">
        <f t="shared" si="2"/>
        <v>0.6618402777777778</v>
      </c>
    </row>
    <row r="18" spans="1:17" ht="12" customHeight="1">
      <c r="A18" s="28" t="s">
        <v>23</v>
      </c>
      <c r="B18" s="18" t="s">
        <v>0</v>
      </c>
      <c r="C18" s="16">
        <v>1.1916666666666667</v>
      </c>
      <c r="D18" s="17">
        <v>1.45</v>
      </c>
      <c r="E18" s="19">
        <v>1.3625</v>
      </c>
      <c r="F18" s="19">
        <v>1.05</v>
      </c>
      <c r="G18" s="19">
        <v>1.025</v>
      </c>
      <c r="H18" s="19">
        <v>0.8375</v>
      </c>
      <c r="I18" s="20">
        <v>0.95</v>
      </c>
      <c r="J18" s="20">
        <v>1.425</v>
      </c>
      <c r="K18" s="20">
        <v>1.1875</v>
      </c>
      <c r="L18" s="20">
        <v>1.2375</v>
      </c>
      <c r="M18" s="20">
        <v>1.1625</v>
      </c>
      <c r="N18" s="20">
        <v>1</v>
      </c>
      <c r="O18" s="17">
        <f t="shared" si="0"/>
        <v>1.1527777777777777</v>
      </c>
      <c r="P18" s="17">
        <f t="shared" si="1"/>
        <v>1.1604166666666667</v>
      </c>
      <c r="Q18" s="17">
        <f t="shared" si="2"/>
        <v>1.1565972222222223</v>
      </c>
    </row>
    <row r="19" spans="1:17" ht="12" customHeight="1">
      <c r="A19" s="28" t="s">
        <v>24</v>
      </c>
      <c r="B19" s="18" t="s">
        <v>0</v>
      </c>
      <c r="C19" s="16">
        <v>0.96875</v>
      </c>
      <c r="D19" s="17">
        <v>1.0125</v>
      </c>
      <c r="E19" s="21">
        <v>1.26875</v>
      </c>
      <c r="F19" s="21">
        <v>1.4333333333333333</v>
      </c>
      <c r="G19" s="21">
        <v>1.4</v>
      </c>
      <c r="H19" s="21">
        <v>0.95</v>
      </c>
      <c r="I19" s="21">
        <v>0.966</v>
      </c>
      <c r="J19" s="21">
        <v>1.375</v>
      </c>
      <c r="K19" s="22">
        <v>1.325</v>
      </c>
      <c r="L19" s="22">
        <v>1.14</v>
      </c>
      <c r="M19" s="22">
        <v>0.775</v>
      </c>
      <c r="N19" s="22">
        <v>0.7333333333333334</v>
      </c>
      <c r="O19" s="17">
        <f t="shared" si="0"/>
        <v>1.1722222222222223</v>
      </c>
      <c r="P19" s="17">
        <f t="shared" si="1"/>
        <v>1.052388888888889</v>
      </c>
      <c r="Q19" s="17">
        <f t="shared" si="2"/>
        <v>1.1123055555555557</v>
      </c>
    </row>
    <row r="20" spans="1:17" ht="12" customHeight="1">
      <c r="A20" s="28" t="s">
        <v>25</v>
      </c>
      <c r="B20" s="18" t="s">
        <v>0</v>
      </c>
      <c r="C20" s="16">
        <v>0.525</v>
      </c>
      <c r="D20" s="17">
        <v>0.54375</v>
      </c>
      <c r="E20" s="19">
        <v>0.5625</v>
      </c>
      <c r="F20" s="19">
        <v>0.7</v>
      </c>
      <c r="G20" s="19">
        <v>1</v>
      </c>
      <c r="H20" s="19">
        <v>0.65625</v>
      </c>
      <c r="I20" s="21">
        <v>0.466</v>
      </c>
      <c r="J20" s="21">
        <v>0.5625</v>
      </c>
      <c r="K20" s="22">
        <v>0.59375</v>
      </c>
      <c r="L20" s="22">
        <v>0.57</v>
      </c>
      <c r="M20" s="22">
        <v>0.5625</v>
      </c>
      <c r="N20" s="22">
        <v>0.4833333333333332</v>
      </c>
      <c r="O20" s="17">
        <f t="shared" si="0"/>
        <v>0.6645833333333333</v>
      </c>
      <c r="P20" s="17">
        <f t="shared" si="1"/>
        <v>0.5396805555555556</v>
      </c>
      <c r="Q20" s="17">
        <f t="shared" si="2"/>
        <v>0.6021319444444445</v>
      </c>
    </row>
    <row r="21" spans="1:17" ht="12" customHeight="1">
      <c r="A21" s="28" t="s">
        <v>199</v>
      </c>
      <c r="B21" s="18" t="s">
        <v>0</v>
      </c>
      <c r="C21" s="26" t="s">
        <v>130</v>
      </c>
      <c r="D21" s="20" t="s">
        <v>130</v>
      </c>
      <c r="E21" s="20" t="s">
        <v>130</v>
      </c>
      <c r="F21" s="20" t="s">
        <v>130</v>
      </c>
      <c r="G21" s="20" t="s">
        <v>130</v>
      </c>
      <c r="H21" s="20" t="s">
        <v>130</v>
      </c>
      <c r="I21" s="20" t="s">
        <v>130</v>
      </c>
      <c r="J21" s="20" t="s">
        <v>130</v>
      </c>
      <c r="K21" s="20" t="s">
        <v>130</v>
      </c>
      <c r="L21" s="20" t="s">
        <v>130</v>
      </c>
      <c r="M21" s="22">
        <v>1.1</v>
      </c>
      <c r="N21" s="22" t="s">
        <v>130</v>
      </c>
      <c r="O21" s="17" t="str">
        <f>IF(ISERROR(AVERAGE(C21:H21)),"=",AVERAGE(C21:H21))</f>
        <v>=</v>
      </c>
      <c r="P21" s="17">
        <f>IF(ISERROR(AVERAGE(I21:N21)),"=",AVERAGE(I21:N21))</f>
        <v>1.1</v>
      </c>
      <c r="Q21" s="17">
        <f>IF(ISERROR(AVERAGE(C21:N21)),"=",AVERAGE(C21:N21))</f>
        <v>1.1</v>
      </c>
    </row>
    <row r="22" spans="1:17" ht="12" customHeight="1">
      <c r="A22" s="28" t="s">
        <v>26</v>
      </c>
      <c r="B22" s="18" t="s">
        <v>0</v>
      </c>
      <c r="C22" s="16">
        <v>0.73125</v>
      </c>
      <c r="D22" s="17">
        <v>0.7</v>
      </c>
      <c r="E22" s="19">
        <v>0.76875</v>
      </c>
      <c r="F22" s="19">
        <v>0.7966666666666665</v>
      </c>
      <c r="G22" s="19">
        <v>0.525</v>
      </c>
      <c r="H22" s="19">
        <v>0.39375</v>
      </c>
      <c r="I22" s="21">
        <v>0.59</v>
      </c>
      <c r="J22" s="21">
        <v>0.6875</v>
      </c>
      <c r="K22" s="22">
        <v>0.6375</v>
      </c>
      <c r="L22" s="22">
        <v>0.435</v>
      </c>
      <c r="M22" s="22">
        <v>0.4625</v>
      </c>
      <c r="N22" s="22">
        <v>0.6166666666666667</v>
      </c>
      <c r="O22" s="17">
        <f t="shared" si="0"/>
        <v>0.6525694444444444</v>
      </c>
      <c r="P22" s="17">
        <f t="shared" si="1"/>
        <v>0.5715277777777777</v>
      </c>
      <c r="Q22" s="17">
        <f t="shared" si="2"/>
        <v>0.6120486111111111</v>
      </c>
    </row>
    <row r="23" spans="1:17" ht="12" customHeight="1">
      <c r="A23" s="28" t="s">
        <v>201</v>
      </c>
      <c r="B23" s="18" t="s">
        <v>0</v>
      </c>
      <c r="C23" s="26" t="s">
        <v>130</v>
      </c>
      <c r="D23" s="20" t="s">
        <v>130</v>
      </c>
      <c r="E23" s="20" t="s">
        <v>130</v>
      </c>
      <c r="F23" s="20" t="s">
        <v>130</v>
      </c>
      <c r="G23" s="20" t="s">
        <v>130</v>
      </c>
      <c r="H23" s="20" t="s">
        <v>130</v>
      </c>
      <c r="I23" s="20" t="s">
        <v>130</v>
      </c>
      <c r="J23" s="20" t="s">
        <v>130</v>
      </c>
      <c r="K23" s="20" t="s">
        <v>130</v>
      </c>
      <c r="L23" s="20" t="s">
        <v>130</v>
      </c>
      <c r="M23" s="22">
        <v>0.65</v>
      </c>
      <c r="N23" s="22">
        <v>1.6</v>
      </c>
      <c r="O23" s="17" t="str">
        <f>IF(ISERROR(AVERAGE(C23:H23)),"=",AVERAGE(C23:H23))</f>
        <v>=</v>
      </c>
      <c r="P23" s="17">
        <f>IF(ISERROR(AVERAGE(I23:N23)),"=",AVERAGE(I23:N23))</f>
        <v>1.125</v>
      </c>
      <c r="Q23" s="17">
        <f>IF(ISERROR(AVERAGE(C23:N23)),"=",AVERAGE(C23:N23))</f>
        <v>1.125</v>
      </c>
    </row>
    <row r="24" spans="1:17" ht="12" customHeight="1">
      <c r="A24" s="28" t="s">
        <v>27</v>
      </c>
      <c r="B24" s="18" t="s">
        <v>0</v>
      </c>
      <c r="C24" s="16">
        <v>0.83125</v>
      </c>
      <c r="D24" s="17">
        <v>0.9416666666666668</v>
      </c>
      <c r="E24" s="19">
        <v>1.3</v>
      </c>
      <c r="F24" s="19">
        <v>0.7333333333333334</v>
      </c>
      <c r="G24" s="19">
        <v>1.21875</v>
      </c>
      <c r="H24" s="19">
        <v>0.7375</v>
      </c>
      <c r="I24" s="21">
        <v>0.6666666666666666</v>
      </c>
      <c r="J24" s="21">
        <v>0.975</v>
      </c>
      <c r="K24" s="22">
        <v>1.59375</v>
      </c>
      <c r="L24" s="22">
        <v>0.94</v>
      </c>
      <c r="M24" s="22">
        <v>0.7</v>
      </c>
      <c r="N24" s="22">
        <v>0.8333333333333334</v>
      </c>
      <c r="O24" s="17">
        <f t="shared" si="0"/>
        <v>0.9604166666666667</v>
      </c>
      <c r="P24" s="17">
        <f t="shared" si="1"/>
        <v>0.9514583333333334</v>
      </c>
      <c r="Q24" s="17">
        <f t="shared" si="2"/>
        <v>0.9559375</v>
      </c>
    </row>
    <row r="25" spans="1:19" ht="12" customHeight="1">
      <c r="A25" s="28" t="s">
        <v>28</v>
      </c>
      <c r="B25" s="18" t="s">
        <v>0</v>
      </c>
      <c r="C25" s="16">
        <v>1.125</v>
      </c>
      <c r="D25" s="17">
        <v>1.1</v>
      </c>
      <c r="E25" s="19">
        <v>1.725</v>
      </c>
      <c r="F25" s="19" t="s">
        <v>130</v>
      </c>
      <c r="G25" s="19">
        <v>1.55</v>
      </c>
      <c r="H25" s="19">
        <v>0.8625</v>
      </c>
      <c r="I25" s="21" t="s">
        <v>130</v>
      </c>
      <c r="J25" s="21" t="s">
        <v>130</v>
      </c>
      <c r="K25" s="22" t="s">
        <v>130</v>
      </c>
      <c r="L25" s="22">
        <v>0.8833333333333333</v>
      </c>
      <c r="M25" s="22">
        <v>0.6625</v>
      </c>
      <c r="N25" s="22">
        <v>1.225</v>
      </c>
      <c r="O25" s="17">
        <f t="shared" si="0"/>
        <v>1.2725</v>
      </c>
      <c r="P25" s="17">
        <f t="shared" si="1"/>
        <v>0.9236111111111112</v>
      </c>
      <c r="Q25" s="17">
        <f t="shared" si="2"/>
        <v>1.1416666666666666</v>
      </c>
      <c r="S25" s="10"/>
    </row>
    <row r="26" spans="1:17" ht="12" customHeight="1">
      <c r="A26" s="28" t="s">
        <v>80</v>
      </c>
      <c r="B26" s="18" t="s">
        <v>0</v>
      </c>
      <c r="C26" s="16">
        <v>1.25</v>
      </c>
      <c r="D26" s="17" t="s">
        <v>130</v>
      </c>
      <c r="E26" s="19" t="s">
        <v>130</v>
      </c>
      <c r="F26" s="19" t="s">
        <v>130</v>
      </c>
      <c r="G26" s="19">
        <v>1.9</v>
      </c>
      <c r="H26" s="19">
        <v>1.075</v>
      </c>
      <c r="I26" s="21">
        <v>0.8</v>
      </c>
      <c r="J26" s="21" t="s">
        <v>130</v>
      </c>
      <c r="K26" s="22" t="s">
        <v>130</v>
      </c>
      <c r="L26" s="22" t="s">
        <v>130</v>
      </c>
      <c r="M26" s="22">
        <v>1.15</v>
      </c>
      <c r="N26" s="22">
        <v>1.325</v>
      </c>
      <c r="O26" s="17">
        <f t="shared" si="0"/>
        <v>1.4083333333333332</v>
      </c>
      <c r="P26" s="17">
        <f t="shared" si="1"/>
        <v>1.0916666666666666</v>
      </c>
      <c r="Q26" s="17">
        <f t="shared" si="2"/>
        <v>1.2499999999999998</v>
      </c>
    </row>
    <row r="27" spans="1:17" ht="12" customHeight="1">
      <c r="A27" s="28" t="s">
        <v>29</v>
      </c>
      <c r="B27" s="18" t="s">
        <v>0</v>
      </c>
      <c r="C27" s="16" t="s">
        <v>130</v>
      </c>
      <c r="D27" s="17" t="s">
        <v>130</v>
      </c>
      <c r="E27" s="19" t="s">
        <v>130</v>
      </c>
      <c r="F27" s="19" t="s">
        <v>130</v>
      </c>
      <c r="G27" s="19">
        <v>1.2</v>
      </c>
      <c r="H27" s="19">
        <v>0.6</v>
      </c>
      <c r="I27" s="21" t="s">
        <v>130</v>
      </c>
      <c r="J27" s="21" t="s">
        <v>130</v>
      </c>
      <c r="K27" s="22" t="s">
        <v>130</v>
      </c>
      <c r="L27" s="22">
        <v>0.95625</v>
      </c>
      <c r="M27" s="22">
        <v>1</v>
      </c>
      <c r="N27" s="22">
        <v>1.1</v>
      </c>
      <c r="O27" s="17">
        <f>IF(ISERROR(AVERAGE(C27:H27)),"=",AVERAGE(C27:H27))</f>
        <v>0.8999999999999999</v>
      </c>
      <c r="P27" s="17">
        <f>IF(ISERROR(AVERAGE(I27:N27)),"=",AVERAGE(I27:N27))</f>
        <v>1.01875</v>
      </c>
      <c r="Q27" s="17">
        <f>IF(ISERROR(AVERAGE(C27:N27)),"=",AVERAGE(C27:N27))</f>
        <v>0.9712499999999998</v>
      </c>
    </row>
    <row r="28" spans="1:17" ht="12" customHeight="1">
      <c r="A28" s="28" t="s">
        <v>98</v>
      </c>
      <c r="B28" s="18" t="s">
        <v>0</v>
      </c>
      <c r="C28" s="16">
        <v>1.2375</v>
      </c>
      <c r="D28" s="17">
        <v>1.1</v>
      </c>
      <c r="E28" s="20" t="s">
        <v>130</v>
      </c>
      <c r="F28" s="20" t="s">
        <v>130</v>
      </c>
      <c r="G28" s="20" t="s">
        <v>130</v>
      </c>
      <c r="H28" s="20" t="s">
        <v>130</v>
      </c>
      <c r="I28" s="20" t="s">
        <v>130</v>
      </c>
      <c r="J28" s="20" t="s">
        <v>130</v>
      </c>
      <c r="K28" s="20">
        <v>1.05</v>
      </c>
      <c r="L28" s="20">
        <v>1.325</v>
      </c>
      <c r="M28" s="20">
        <v>1.3</v>
      </c>
      <c r="N28" s="20">
        <v>1.5</v>
      </c>
      <c r="O28" s="17">
        <f t="shared" si="0"/>
        <v>1.1687500000000002</v>
      </c>
      <c r="P28" s="17">
        <f t="shared" si="1"/>
        <v>1.29375</v>
      </c>
      <c r="Q28" s="17">
        <f t="shared" si="2"/>
        <v>1.2520833333333334</v>
      </c>
    </row>
    <row r="29" spans="1:17" ht="12" customHeight="1">
      <c r="A29" s="25" t="s">
        <v>30</v>
      </c>
      <c r="B29" s="18" t="s">
        <v>0</v>
      </c>
      <c r="C29" s="16">
        <v>0.295</v>
      </c>
      <c r="D29" s="17">
        <v>0.295</v>
      </c>
      <c r="E29" s="17">
        <v>0.32</v>
      </c>
      <c r="F29" s="17">
        <v>0.3066666666666667</v>
      </c>
      <c r="G29" s="17">
        <v>0.415</v>
      </c>
      <c r="H29" s="17">
        <v>0.3325</v>
      </c>
      <c r="I29" s="17">
        <v>0.302</v>
      </c>
      <c r="J29" s="17">
        <v>0.35</v>
      </c>
      <c r="K29" s="20">
        <v>0.44125</v>
      </c>
      <c r="L29" s="20">
        <v>0.389</v>
      </c>
      <c r="M29" s="20">
        <v>0.375</v>
      </c>
      <c r="N29" s="20">
        <v>0.3825</v>
      </c>
      <c r="O29" s="17">
        <f>IF(ISERROR(AVERAGE(C29:H29)),"=",AVERAGE(C29:H29))</f>
        <v>0.3273611111111111</v>
      </c>
      <c r="P29" s="17">
        <f>IF(ISERROR(AVERAGE(I29:N29)),"=",AVERAGE(I29:N29))</f>
        <v>0.37329166666666663</v>
      </c>
      <c r="Q29" s="17">
        <f>IF(ISERROR(AVERAGE(C29:N29)),"=",AVERAGE(C29:N29))</f>
        <v>0.35032638888888895</v>
      </c>
    </row>
    <row r="30" spans="1:17" ht="12" customHeight="1">
      <c r="A30" s="28" t="s">
        <v>99</v>
      </c>
      <c r="B30" s="18" t="s">
        <v>0</v>
      </c>
      <c r="C30" s="16">
        <v>0.8875</v>
      </c>
      <c r="D30" s="17">
        <v>1.1</v>
      </c>
      <c r="E30" s="19">
        <v>1.08125</v>
      </c>
      <c r="F30" s="19">
        <v>0.9166666666666666</v>
      </c>
      <c r="G30" s="19">
        <v>0.5875</v>
      </c>
      <c r="H30" s="19">
        <v>0.4075</v>
      </c>
      <c r="I30" s="19">
        <v>0.605</v>
      </c>
      <c r="J30" s="20">
        <v>0.95</v>
      </c>
      <c r="K30" s="20">
        <v>0.83125</v>
      </c>
      <c r="L30" s="20">
        <v>0.67</v>
      </c>
      <c r="M30" s="20">
        <v>0.4625</v>
      </c>
      <c r="N30" s="20">
        <v>0.525</v>
      </c>
      <c r="O30" s="17">
        <f t="shared" si="0"/>
        <v>0.8300694444444444</v>
      </c>
      <c r="P30" s="17">
        <f t="shared" si="1"/>
        <v>0.6739583333333333</v>
      </c>
      <c r="Q30" s="17">
        <f t="shared" si="2"/>
        <v>0.752013888888889</v>
      </c>
    </row>
    <row r="31" spans="1:17" ht="12" customHeight="1">
      <c r="A31" s="28" t="s">
        <v>100</v>
      </c>
      <c r="B31" s="18" t="s">
        <v>0</v>
      </c>
      <c r="C31" s="16">
        <v>0.44166666666666665</v>
      </c>
      <c r="D31" s="17">
        <v>0.4625</v>
      </c>
      <c r="E31" s="19">
        <v>0.56</v>
      </c>
      <c r="F31" s="19">
        <v>0.5283333333333333</v>
      </c>
      <c r="G31" s="19">
        <v>0.44</v>
      </c>
      <c r="H31" s="19">
        <v>0.34875</v>
      </c>
      <c r="I31" s="19">
        <v>0.295</v>
      </c>
      <c r="J31" s="20">
        <v>0.425</v>
      </c>
      <c r="K31" s="20">
        <v>0.5375</v>
      </c>
      <c r="L31" s="20">
        <v>0.47375</v>
      </c>
      <c r="M31" s="20">
        <v>0.53</v>
      </c>
      <c r="N31" s="20">
        <v>0.55</v>
      </c>
      <c r="O31" s="17"/>
      <c r="P31" s="17">
        <f>IF(ISERROR(AVERAGE(I31:N31)),"=",AVERAGE(I31:N31))</f>
        <v>0.4685416666666666</v>
      </c>
      <c r="Q31" s="17">
        <f>IF(ISERROR(AVERAGE(C31:N31)),"=",AVERAGE(C31:N31))</f>
        <v>0.46604166666666663</v>
      </c>
    </row>
    <row r="32" spans="1:17" ht="12" customHeight="1">
      <c r="A32" s="28" t="s">
        <v>31</v>
      </c>
      <c r="B32" s="18" t="s">
        <v>0</v>
      </c>
      <c r="C32" s="16">
        <v>0.43125</v>
      </c>
      <c r="D32" s="17">
        <v>0.6375</v>
      </c>
      <c r="E32" s="19">
        <v>0.6</v>
      </c>
      <c r="F32" s="19" t="s">
        <v>130</v>
      </c>
      <c r="G32" s="19">
        <v>0.45</v>
      </c>
      <c r="H32" s="19">
        <v>0.4683333333333333</v>
      </c>
      <c r="I32" s="19">
        <v>0.5</v>
      </c>
      <c r="J32" s="20" t="s">
        <v>130</v>
      </c>
      <c r="K32" s="20">
        <v>0.4375</v>
      </c>
      <c r="L32" s="20">
        <v>0.525</v>
      </c>
      <c r="M32" s="20">
        <v>0.475</v>
      </c>
      <c r="N32" s="20">
        <v>0.4833333333333334</v>
      </c>
      <c r="O32" s="17">
        <f>IF(ISERROR(AVERAGE(C32:H32)),"=",AVERAGE(C32:H32))</f>
        <v>0.5174166666666667</v>
      </c>
      <c r="P32" s="17">
        <f>IF(ISERROR(AVERAGE(I32:N32)),"=",AVERAGE(I32:N32))</f>
        <v>0.4841666666666667</v>
      </c>
      <c r="Q32" s="17">
        <f>IF(ISERROR(AVERAGE(C32:N32)),"=",AVERAGE(C32:N32))</f>
        <v>0.5007916666666666</v>
      </c>
    </row>
    <row r="33" spans="1:17" ht="12" customHeight="1">
      <c r="A33" s="28" t="s">
        <v>32</v>
      </c>
      <c r="B33" s="18" t="s">
        <v>0</v>
      </c>
      <c r="C33" s="16">
        <v>0.45</v>
      </c>
      <c r="D33" s="17">
        <v>0.4583333333333333</v>
      </c>
      <c r="E33" s="19">
        <v>0.55</v>
      </c>
      <c r="F33" s="19">
        <v>0.6125</v>
      </c>
      <c r="G33" s="19">
        <v>0.5583333333333335</v>
      </c>
      <c r="H33" s="19">
        <v>0.385</v>
      </c>
      <c r="I33" s="20">
        <v>0.346</v>
      </c>
      <c r="J33" s="20">
        <v>0.4375</v>
      </c>
      <c r="K33" s="20">
        <v>0.54375</v>
      </c>
      <c r="L33" s="20">
        <v>0.49</v>
      </c>
      <c r="M33" s="20">
        <v>0.525</v>
      </c>
      <c r="N33" s="20">
        <v>0.4666666666666666</v>
      </c>
      <c r="O33" s="17">
        <f t="shared" si="0"/>
        <v>0.5023611111111111</v>
      </c>
      <c r="P33" s="17">
        <f t="shared" si="1"/>
        <v>0.4681527777777778</v>
      </c>
      <c r="Q33" s="17">
        <f t="shared" si="2"/>
        <v>0.48525694444444456</v>
      </c>
    </row>
    <row r="34" spans="1:17" ht="12" customHeight="1">
      <c r="A34" s="28" t="s">
        <v>83</v>
      </c>
      <c r="B34" s="18" t="s">
        <v>0</v>
      </c>
      <c r="C34" s="16">
        <v>0.5</v>
      </c>
      <c r="D34" s="17">
        <v>0.2875</v>
      </c>
      <c r="E34" s="22">
        <v>0.28</v>
      </c>
      <c r="F34" s="22" t="s">
        <v>130</v>
      </c>
      <c r="G34" s="22" t="s">
        <v>130</v>
      </c>
      <c r="H34" s="22" t="s">
        <v>130</v>
      </c>
      <c r="I34" s="22" t="s">
        <v>130</v>
      </c>
      <c r="J34" s="22" t="s">
        <v>130</v>
      </c>
      <c r="K34" s="22" t="s">
        <v>130</v>
      </c>
      <c r="L34" s="22" t="s">
        <v>130</v>
      </c>
      <c r="M34" s="22">
        <v>0.55</v>
      </c>
      <c r="N34" s="22">
        <v>0.75</v>
      </c>
      <c r="O34" s="17">
        <f t="shared" si="0"/>
        <v>0.3558333333333333</v>
      </c>
      <c r="P34" s="17">
        <f t="shared" si="1"/>
        <v>0.65</v>
      </c>
      <c r="Q34" s="17">
        <f t="shared" si="2"/>
        <v>0.4734999999999999</v>
      </c>
    </row>
    <row r="35" spans="1:17" ht="12" customHeight="1">
      <c r="A35" s="28" t="s">
        <v>33</v>
      </c>
      <c r="B35" s="18" t="s">
        <v>0</v>
      </c>
      <c r="C35" s="16" t="s">
        <v>130</v>
      </c>
      <c r="D35" s="17" t="s">
        <v>130</v>
      </c>
      <c r="E35" s="22" t="s">
        <v>130</v>
      </c>
      <c r="F35" s="22" t="s">
        <v>130</v>
      </c>
      <c r="G35" s="22">
        <v>0.925</v>
      </c>
      <c r="H35" s="22">
        <v>0.475</v>
      </c>
      <c r="I35" s="22" t="s">
        <v>130</v>
      </c>
      <c r="J35" s="22">
        <v>0.825</v>
      </c>
      <c r="K35" s="22">
        <v>1</v>
      </c>
      <c r="L35" s="22">
        <v>1</v>
      </c>
      <c r="M35" s="22" t="s">
        <v>130</v>
      </c>
      <c r="N35" s="22" t="s">
        <v>130</v>
      </c>
      <c r="O35" s="17">
        <f>IF(ISERROR(AVERAGE(C35:H35)),"=",AVERAGE(C35:H35))</f>
        <v>0.7</v>
      </c>
      <c r="P35" s="17">
        <f>IF(ISERROR(AVERAGE(I35:N35)),"=",AVERAGE(I35:N35))</f>
        <v>0.9416666666666668</v>
      </c>
      <c r="Q35" s="17">
        <f>IF(ISERROR(AVERAGE(C35:N35)),"=",AVERAGE(C35:N35))</f>
        <v>0.845</v>
      </c>
    </row>
    <row r="36" spans="1:19" ht="12" customHeight="1">
      <c r="A36" s="28" t="s">
        <v>34</v>
      </c>
      <c r="B36" s="18" t="s">
        <v>0</v>
      </c>
      <c r="C36" s="16">
        <v>0.58</v>
      </c>
      <c r="D36" s="17">
        <v>0.55</v>
      </c>
      <c r="E36" s="21">
        <v>0.6166666666666667</v>
      </c>
      <c r="F36" s="21">
        <v>0.65</v>
      </c>
      <c r="G36" s="21" t="s">
        <v>130</v>
      </c>
      <c r="H36" s="21">
        <v>0.625</v>
      </c>
      <c r="I36" s="22">
        <v>0.56</v>
      </c>
      <c r="J36" s="22">
        <v>0.425</v>
      </c>
      <c r="K36" s="22">
        <v>0.43333333333333335</v>
      </c>
      <c r="L36" s="22">
        <v>0.65</v>
      </c>
      <c r="M36" s="22">
        <v>0.7666666666666666</v>
      </c>
      <c r="N36" s="22">
        <v>0.775</v>
      </c>
      <c r="O36" s="17">
        <f t="shared" si="0"/>
        <v>0.6043333333333333</v>
      </c>
      <c r="P36" s="17">
        <f t="shared" si="1"/>
        <v>0.6016666666666667</v>
      </c>
      <c r="Q36" s="17">
        <f t="shared" si="2"/>
        <v>0.602878787878788</v>
      </c>
      <c r="S36" s="10"/>
    </row>
    <row r="37" spans="1:17" ht="12" customHeight="1">
      <c r="A37" s="28" t="s">
        <v>35</v>
      </c>
      <c r="B37" s="18" t="s">
        <v>0</v>
      </c>
      <c r="C37" s="16">
        <v>0.6</v>
      </c>
      <c r="D37" s="17">
        <v>0.6</v>
      </c>
      <c r="E37" s="21">
        <v>0.6</v>
      </c>
      <c r="F37" s="21">
        <v>0.6</v>
      </c>
      <c r="G37" s="21">
        <v>0.65</v>
      </c>
      <c r="H37" s="21">
        <v>0.6</v>
      </c>
      <c r="I37" s="22">
        <v>0.625</v>
      </c>
      <c r="J37" s="22">
        <v>0.3875</v>
      </c>
      <c r="K37" s="22">
        <v>0.38166666666666665</v>
      </c>
      <c r="L37" s="22">
        <v>0.5</v>
      </c>
      <c r="M37" s="22">
        <v>0.7</v>
      </c>
      <c r="N37" s="22">
        <v>0.7</v>
      </c>
      <c r="O37" s="17">
        <f t="shared" si="0"/>
        <v>0.6083333333333333</v>
      </c>
      <c r="P37" s="17">
        <f t="shared" si="1"/>
        <v>0.5490277777777778</v>
      </c>
      <c r="Q37" s="17">
        <f t="shared" si="2"/>
        <v>0.5786805555555556</v>
      </c>
    </row>
    <row r="38" spans="1:17" ht="12" customHeight="1">
      <c r="A38" s="28" t="s">
        <v>82</v>
      </c>
      <c r="B38" s="18" t="s">
        <v>0</v>
      </c>
      <c r="C38" s="16">
        <v>0.6</v>
      </c>
      <c r="D38" s="17">
        <v>0.5625</v>
      </c>
      <c r="E38" s="22">
        <v>0.65</v>
      </c>
      <c r="F38" s="22" t="s">
        <v>130</v>
      </c>
      <c r="G38" s="22">
        <v>0.65</v>
      </c>
      <c r="H38" s="22">
        <v>0.35</v>
      </c>
      <c r="I38" s="22" t="s">
        <v>130</v>
      </c>
      <c r="J38" s="22">
        <v>0.38</v>
      </c>
      <c r="K38" s="22">
        <v>0.475</v>
      </c>
      <c r="L38" s="22">
        <v>0.25</v>
      </c>
      <c r="M38" s="22" t="s">
        <v>130</v>
      </c>
      <c r="N38" s="22" t="s">
        <v>130</v>
      </c>
      <c r="O38" s="17">
        <f t="shared" si="0"/>
        <v>0.5625</v>
      </c>
      <c r="P38" s="17">
        <f t="shared" si="1"/>
        <v>0.36833333333333335</v>
      </c>
      <c r="Q38" s="17">
        <f t="shared" si="2"/>
        <v>0.4896875</v>
      </c>
    </row>
    <row r="39" spans="1:17" ht="12" customHeight="1">
      <c r="A39" s="28" t="s">
        <v>91</v>
      </c>
      <c r="B39" s="18" t="s">
        <v>0</v>
      </c>
      <c r="C39" s="16" t="s">
        <v>130</v>
      </c>
      <c r="D39" s="17" t="s">
        <v>130</v>
      </c>
      <c r="E39" s="22" t="s">
        <v>130</v>
      </c>
      <c r="F39" s="22" t="s">
        <v>130</v>
      </c>
      <c r="G39" s="22" t="s">
        <v>130</v>
      </c>
      <c r="H39" s="22" t="s">
        <v>130</v>
      </c>
      <c r="I39" s="22" t="s">
        <v>130</v>
      </c>
      <c r="J39" s="22" t="s">
        <v>130</v>
      </c>
      <c r="K39" s="22" t="s">
        <v>130</v>
      </c>
      <c r="L39" s="22">
        <v>2.3</v>
      </c>
      <c r="M39" s="22" t="s">
        <v>130</v>
      </c>
      <c r="N39" s="22" t="s">
        <v>130</v>
      </c>
      <c r="O39" s="17" t="str">
        <f>IF(ISERROR(AVERAGE(C39:H39)),"=",AVERAGE(C39:H39))</f>
        <v>=</v>
      </c>
      <c r="P39" s="17">
        <f>IF(ISERROR(AVERAGE(I39:N39)),"=",AVERAGE(I39:N39))</f>
        <v>2.3</v>
      </c>
      <c r="Q39" s="17">
        <f>IF(ISERROR(AVERAGE(C39:N39)),"=",AVERAGE(C39:N39))</f>
        <v>2.3</v>
      </c>
    </row>
    <row r="40" spans="1:17" ht="12" customHeight="1">
      <c r="A40" s="28" t="s">
        <v>81</v>
      </c>
      <c r="B40" s="18" t="s">
        <v>0</v>
      </c>
      <c r="C40" s="16" t="s">
        <v>130</v>
      </c>
      <c r="D40" s="17" t="s">
        <v>130</v>
      </c>
      <c r="E40" s="22" t="s">
        <v>130</v>
      </c>
      <c r="F40" s="22" t="s">
        <v>130</v>
      </c>
      <c r="G40" s="22">
        <v>1.6</v>
      </c>
      <c r="H40" s="22" t="s">
        <v>130</v>
      </c>
      <c r="I40" s="22" t="s">
        <v>130</v>
      </c>
      <c r="J40" s="22" t="s">
        <v>130</v>
      </c>
      <c r="K40" s="22" t="s">
        <v>130</v>
      </c>
      <c r="L40" s="22" t="s">
        <v>130</v>
      </c>
      <c r="M40" s="22" t="s">
        <v>130</v>
      </c>
      <c r="N40" s="22" t="s">
        <v>130</v>
      </c>
      <c r="O40" s="17">
        <f>IF(ISERROR(AVERAGE(C40:H40)),"=",AVERAGE(C40:H40))</f>
        <v>1.6</v>
      </c>
      <c r="P40" s="17" t="str">
        <f>IF(ISERROR(AVERAGE(I40:N40)),"=",AVERAGE(I40:N40))</f>
        <v>=</v>
      </c>
      <c r="Q40" s="17">
        <f>IF(ISERROR(AVERAGE(C40:N40)),"=",AVERAGE(C40:N40))</f>
        <v>1.6</v>
      </c>
    </row>
    <row r="41" spans="1:17" ht="12" customHeight="1">
      <c r="A41" s="25" t="s">
        <v>36</v>
      </c>
      <c r="B41" s="18" t="s">
        <v>0</v>
      </c>
      <c r="C41" s="16" t="s">
        <v>130</v>
      </c>
      <c r="D41" s="17" t="s">
        <v>130</v>
      </c>
      <c r="E41" s="22">
        <v>1.15</v>
      </c>
      <c r="F41" s="22">
        <v>1.7</v>
      </c>
      <c r="G41" s="22">
        <v>0.9833333333333334</v>
      </c>
      <c r="H41" s="22">
        <v>1.3</v>
      </c>
      <c r="I41" s="22" t="s">
        <v>130</v>
      </c>
      <c r="J41" s="22" t="s">
        <v>130</v>
      </c>
      <c r="K41" s="22" t="s">
        <v>130</v>
      </c>
      <c r="L41" s="22" t="s">
        <v>130</v>
      </c>
      <c r="M41" s="22" t="s">
        <v>130</v>
      </c>
      <c r="N41" s="22" t="s">
        <v>130</v>
      </c>
      <c r="O41" s="17">
        <f>IF(ISERROR(AVERAGE(C41:H41)),"=",AVERAGE(C41:H41))</f>
        <v>1.2833333333333332</v>
      </c>
      <c r="P41" s="17" t="str">
        <f>IF(ISERROR(AVERAGE(I41:N41)),"=",AVERAGE(I41:N41))</f>
        <v>=</v>
      </c>
      <c r="Q41" s="17">
        <f>IF(ISERROR(AVERAGE(C41:N41)),"=",AVERAGE(C41:N41))</f>
        <v>1.2833333333333332</v>
      </c>
    </row>
    <row r="42" spans="1:17" ht="12" customHeight="1">
      <c r="A42" s="28" t="s">
        <v>85</v>
      </c>
      <c r="B42" s="18" t="s">
        <v>0</v>
      </c>
      <c r="C42" s="16" t="s">
        <v>130</v>
      </c>
      <c r="D42" s="17" t="s">
        <v>130</v>
      </c>
      <c r="E42" s="21" t="s">
        <v>130</v>
      </c>
      <c r="F42" s="21">
        <v>1.15</v>
      </c>
      <c r="G42" s="21">
        <v>0.875</v>
      </c>
      <c r="H42" s="21">
        <v>0.6083333333333333</v>
      </c>
      <c r="I42" s="22">
        <v>0.28125</v>
      </c>
      <c r="J42" s="22" t="s">
        <v>130</v>
      </c>
      <c r="K42" s="22">
        <v>0.3</v>
      </c>
      <c r="L42" s="22">
        <v>0.3</v>
      </c>
      <c r="M42" s="22">
        <v>0.5</v>
      </c>
      <c r="N42" s="22" t="s">
        <v>130</v>
      </c>
      <c r="O42" s="17">
        <f t="shared" si="0"/>
        <v>0.8777777777777778</v>
      </c>
      <c r="P42" s="17">
        <f t="shared" si="1"/>
        <v>0.3453125</v>
      </c>
      <c r="Q42" s="17">
        <f t="shared" si="2"/>
        <v>0.5735119047619046</v>
      </c>
    </row>
    <row r="43" spans="1:17" ht="12" customHeight="1">
      <c r="A43" s="28" t="s">
        <v>37</v>
      </c>
      <c r="B43" s="18" t="s">
        <v>0</v>
      </c>
      <c r="C43" s="16" t="s">
        <v>130</v>
      </c>
      <c r="D43" s="17" t="s">
        <v>130</v>
      </c>
      <c r="E43" s="21" t="s">
        <v>130</v>
      </c>
      <c r="F43" s="21" t="s">
        <v>130</v>
      </c>
      <c r="G43" s="21" t="s">
        <v>130</v>
      </c>
      <c r="H43" s="21">
        <v>1.3</v>
      </c>
      <c r="I43" s="22">
        <v>1.34</v>
      </c>
      <c r="J43" s="22">
        <v>2</v>
      </c>
      <c r="K43" s="22">
        <v>1.675</v>
      </c>
      <c r="L43" s="22">
        <v>1.2875</v>
      </c>
      <c r="M43" s="22">
        <v>0.8</v>
      </c>
      <c r="N43" s="22" t="s">
        <v>130</v>
      </c>
      <c r="O43" s="17">
        <f>IF(ISERROR(AVERAGE(C43:H43)),"=",AVERAGE(C43:H43))</f>
        <v>1.3</v>
      </c>
      <c r="P43" s="17">
        <f>IF(ISERROR(AVERAGE(I43:N43)),"=",AVERAGE(I43:N43))</f>
        <v>1.4205</v>
      </c>
      <c r="Q43" s="17">
        <f>IF(ISERROR(AVERAGE(C43:N43)),"=",AVERAGE(C43:N43))</f>
        <v>1.4004166666666669</v>
      </c>
    </row>
    <row r="44" spans="1:17" ht="12" customHeight="1">
      <c r="A44" s="28" t="s">
        <v>38</v>
      </c>
      <c r="B44" s="18" t="s">
        <v>0</v>
      </c>
      <c r="C44" s="16" t="s">
        <v>130</v>
      </c>
      <c r="D44" s="17" t="s">
        <v>130</v>
      </c>
      <c r="E44" s="21" t="s">
        <v>130</v>
      </c>
      <c r="F44" s="21" t="s">
        <v>130</v>
      </c>
      <c r="G44" s="21">
        <v>3.75</v>
      </c>
      <c r="H44" s="21">
        <v>1.875</v>
      </c>
      <c r="I44" s="22">
        <v>1.2125</v>
      </c>
      <c r="J44" s="22">
        <v>2.05</v>
      </c>
      <c r="K44" s="22">
        <v>1.3</v>
      </c>
      <c r="L44" s="22">
        <v>1.225</v>
      </c>
      <c r="M44" s="22" t="s">
        <v>130</v>
      </c>
      <c r="N44" s="22" t="s">
        <v>130</v>
      </c>
      <c r="O44" s="17">
        <f t="shared" si="0"/>
        <v>2.8125</v>
      </c>
      <c r="P44" s="17">
        <f t="shared" si="1"/>
        <v>1.446875</v>
      </c>
      <c r="Q44" s="17">
        <f t="shared" si="2"/>
        <v>1.9020833333333333</v>
      </c>
    </row>
    <row r="45" spans="1:17" ht="12" customHeight="1">
      <c r="A45" s="28" t="s">
        <v>39</v>
      </c>
      <c r="B45" s="18" t="s">
        <v>0</v>
      </c>
      <c r="C45" s="16" t="s">
        <v>130</v>
      </c>
      <c r="D45" s="17" t="s">
        <v>130</v>
      </c>
      <c r="E45" s="22" t="s">
        <v>130</v>
      </c>
      <c r="F45" s="21" t="s">
        <v>130</v>
      </c>
      <c r="G45" s="22" t="s">
        <v>130</v>
      </c>
      <c r="H45" s="21">
        <v>1.5</v>
      </c>
      <c r="I45" s="22" t="s">
        <v>130</v>
      </c>
      <c r="J45" s="22" t="s">
        <v>130</v>
      </c>
      <c r="K45" s="22" t="s">
        <v>130</v>
      </c>
      <c r="L45" s="22">
        <v>0.9</v>
      </c>
      <c r="M45" s="22" t="s">
        <v>130</v>
      </c>
      <c r="N45" s="22" t="s">
        <v>130</v>
      </c>
      <c r="O45" s="17">
        <f t="shared" si="0"/>
        <v>1.5</v>
      </c>
      <c r="P45" s="17">
        <f t="shared" si="1"/>
        <v>0.9</v>
      </c>
      <c r="Q45" s="17">
        <f t="shared" si="2"/>
        <v>1.2</v>
      </c>
    </row>
    <row r="46" spans="1:17" ht="12" customHeight="1">
      <c r="A46" s="28" t="s">
        <v>101</v>
      </c>
      <c r="B46" s="18" t="s">
        <v>0</v>
      </c>
      <c r="C46" s="16">
        <v>0.84375</v>
      </c>
      <c r="D46" s="17">
        <v>0.80625</v>
      </c>
      <c r="E46" s="21">
        <v>0.925</v>
      </c>
      <c r="F46" s="21">
        <v>1.1</v>
      </c>
      <c r="G46" s="21">
        <v>1.0625</v>
      </c>
      <c r="H46" s="21">
        <v>0.8</v>
      </c>
      <c r="I46" s="22" t="s">
        <v>130</v>
      </c>
      <c r="J46" s="22" t="s">
        <v>130</v>
      </c>
      <c r="K46" s="22">
        <v>1.225</v>
      </c>
      <c r="L46" s="22">
        <v>0.87</v>
      </c>
      <c r="M46" s="22">
        <v>0.6375</v>
      </c>
      <c r="N46" s="22">
        <v>0.75</v>
      </c>
      <c r="O46" s="17">
        <f t="shared" si="0"/>
        <v>0.9229166666666667</v>
      </c>
      <c r="P46" s="17">
        <f t="shared" si="1"/>
        <v>0.870625</v>
      </c>
      <c r="Q46" s="17">
        <f t="shared" si="2"/>
        <v>0.9020000000000001</v>
      </c>
    </row>
    <row r="47" spans="1:17" ht="12" customHeight="1">
      <c r="A47" s="28" t="s">
        <v>40</v>
      </c>
      <c r="B47" s="18" t="s">
        <v>0</v>
      </c>
      <c r="C47" s="16" t="s">
        <v>130</v>
      </c>
      <c r="D47" s="17" t="s">
        <v>130</v>
      </c>
      <c r="E47" s="21" t="s">
        <v>130</v>
      </c>
      <c r="F47" s="21">
        <v>2.25</v>
      </c>
      <c r="G47" s="21">
        <v>1.325</v>
      </c>
      <c r="H47" s="21">
        <v>1.0416666666666667</v>
      </c>
      <c r="I47" s="22">
        <v>1.35</v>
      </c>
      <c r="J47" s="22">
        <v>1.3</v>
      </c>
      <c r="K47" s="22">
        <v>1.5</v>
      </c>
      <c r="L47" s="22">
        <v>1.59</v>
      </c>
      <c r="M47" s="22">
        <v>0.8</v>
      </c>
      <c r="N47" s="22" t="s">
        <v>130</v>
      </c>
      <c r="O47" s="17">
        <f t="shared" si="0"/>
        <v>1.538888888888889</v>
      </c>
      <c r="P47" s="17">
        <f t="shared" si="1"/>
        <v>1.308</v>
      </c>
      <c r="Q47" s="17">
        <f t="shared" si="2"/>
        <v>1.3945833333333333</v>
      </c>
    </row>
    <row r="48" spans="1:17" ht="12" customHeight="1">
      <c r="A48" s="28" t="s">
        <v>41</v>
      </c>
      <c r="B48" s="18" t="s">
        <v>0</v>
      </c>
      <c r="C48" s="16" t="s">
        <v>130</v>
      </c>
      <c r="D48" s="17" t="s">
        <v>130</v>
      </c>
      <c r="E48" s="21" t="s">
        <v>130</v>
      </c>
      <c r="F48" s="21" t="s">
        <v>130</v>
      </c>
      <c r="G48" s="21">
        <v>1.2833333333333334</v>
      </c>
      <c r="H48" s="21">
        <v>1.3</v>
      </c>
      <c r="I48" s="22">
        <v>1.1</v>
      </c>
      <c r="J48" s="22" t="s">
        <v>130</v>
      </c>
      <c r="K48" s="22">
        <v>1.4666666666666668</v>
      </c>
      <c r="L48" s="22">
        <v>1.6</v>
      </c>
      <c r="M48" s="22">
        <v>1.5</v>
      </c>
      <c r="N48" s="22" t="s">
        <v>130</v>
      </c>
      <c r="O48" s="17">
        <f t="shared" si="0"/>
        <v>1.2916666666666667</v>
      </c>
      <c r="P48" s="17">
        <f t="shared" si="1"/>
        <v>1.4166666666666667</v>
      </c>
      <c r="Q48" s="17">
        <f t="shared" si="2"/>
        <v>1.375</v>
      </c>
    </row>
    <row r="49" spans="1:17" ht="12" customHeight="1">
      <c r="A49" s="28" t="s">
        <v>102</v>
      </c>
      <c r="B49" s="18" t="s">
        <v>0</v>
      </c>
      <c r="C49" s="16" t="s">
        <v>130</v>
      </c>
      <c r="D49" s="17" t="s">
        <v>130</v>
      </c>
      <c r="E49" s="21" t="s">
        <v>130</v>
      </c>
      <c r="F49" s="21">
        <v>1.2</v>
      </c>
      <c r="G49" s="21" t="s">
        <v>130</v>
      </c>
      <c r="H49" s="21" t="s">
        <v>130</v>
      </c>
      <c r="I49" s="22" t="s">
        <v>130</v>
      </c>
      <c r="J49" s="22" t="s">
        <v>130</v>
      </c>
      <c r="K49" s="22" t="s">
        <v>130</v>
      </c>
      <c r="L49" s="22">
        <v>1.1</v>
      </c>
      <c r="M49" s="22">
        <v>2.2</v>
      </c>
      <c r="N49" s="22" t="s">
        <v>130</v>
      </c>
      <c r="O49" s="17">
        <f t="shared" si="0"/>
        <v>1.2</v>
      </c>
      <c r="P49" s="17">
        <f t="shared" si="1"/>
        <v>1.6500000000000001</v>
      </c>
      <c r="Q49" s="17">
        <f t="shared" si="2"/>
        <v>1.5</v>
      </c>
    </row>
    <row r="50" spans="1:17" ht="12" customHeight="1">
      <c r="A50" s="28" t="s">
        <v>103</v>
      </c>
      <c r="B50" s="18" t="s">
        <v>0</v>
      </c>
      <c r="C50" s="16">
        <v>1.0666666666666667</v>
      </c>
      <c r="D50" s="17">
        <v>1</v>
      </c>
      <c r="E50" s="21">
        <v>1.0333333333333334</v>
      </c>
      <c r="F50" s="21">
        <v>1</v>
      </c>
      <c r="G50" s="21">
        <v>1</v>
      </c>
      <c r="H50" s="21" t="s">
        <v>130</v>
      </c>
      <c r="I50" s="22" t="s">
        <v>130</v>
      </c>
      <c r="J50" s="22" t="s">
        <v>130</v>
      </c>
      <c r="K50" s="22" t="s">
        <v>130</v>
      </c>
      <c r="L50" s="22">
        <v>1.2</v>
      </c>
      <c r="M50" s="22">
        <v>1.5</v>
      </c>
      <c r="N50" s="22" t="s">
        <v>130</v>
      </c>
      <c r="O50" s="17">
        <f t="shared" si="0"/>
        <v>1.02</v>
      </c>
      <c r="P50" s="17">
        <f t="shared" si="1"/>
        <v>1.35</v>
      </c>
      <c r="Q50" s="17">
        <f t="shared" si="2"/>
        <v>1.1142857142857143</v>
      </c>
    </row>
    <row r="51" spans="1:17" ht="12" customHeight="1">
      <c r="A51" s="28" t="s">
        <v>42</v>
      </c>
      <c r="B51" s="18" t="s">
        <v>0</v>
      </c>
      <c r="C51" s="16" t="s">
        <v>130</v>
      </c>
      <c r="D51" s="17" t="s">
        <v>130</v>
      </c>
      <c r="E51" s="21" t="s">
        <v>130</v>
      </c>
      <c r="F51" s="21" t="s">
        <v>130</v>
      </c>
      <c r="G51" s="21" t="s">
        <v>130</v>
      </c>
      <c r="H51" s="21" t="s">
        <v>130</v>
      </c>
      <c r="I51" s="22" t="s">
        <v>130</v>
      </c>
      <c r="J51" s="22" t="s">
        <v>130</v>
      </c>
      <c r="K51" s="22" t="s">
        <v>130</v>
      </c>
      <c r="L51" s="22" t="s">
        <v>130</v>
      </c>
      <c r="M51" s="22" t="s">
        <v>130</v>
      </c>
      <c r="N51" s="22" t="s">
        <v>130</v>
      </c>
      <c r="O51" s="17" t="str">
        <f t="shared" si="0"/>
        <v>=</v>
      </c>
      <c r="P51" s="17" t="str">
        <f t="shared" si="1"/>
        <v>=</v>
      </c>
      <c r="Q51" s="17" t="str">
        <f t="shared" si="2"/>
        <v>=</v>
      </c>
    </row>
    <row r="52" spans="1:17" ht="12" customHeight="1">
      <c r="A52" s="28" t="s">
        <v>43</v>
      </c>
      <c r="B52" s="18" t="s">
        <v>0</v>
      </c>
      <c r="C52" s="16" t="s">
        <v>130</v>
      </c>
      <c r="D52" s="17" t="s">
        <v>130</v>
      </c>
      <c r="E52" s="22">
        <v>1.6166666666666665</v>
      </c>
      <c r="F52" s="22">
        <v>0.8416666666666667</v>
      </c>
      <c r="G52" s="22">
        <v>0.54375</v>
      </c>
      <c r="H52" s="22">
        <v>0.69375</v>
      </c>
      <c r="I52" s="22">
        <v>1</v>
      </c>
      <c r="J52" s="22">
        <v>1.2</v>
      </c>
      <c r="K52" s="22">
        <v>1.3</v>
      </c>
      <c r="L52" s="22">
        <v>1.1</v>
      </c>
      <c r="M52" s="22">
        <v>0.8</v>
      </c>
      <c r="N52" s="22" t="s">
        <v>130</v>
      </c>
      <c r="O52" s="17">
        <f t="shared" si="0"/>
        <v>0.9239583333333333</v>
      </c>
      <c r="P52" s="17">
        <f t="shared" si="1"/>
        <v>1.0799999999999998</v>
      </c>
      <c r="Q52" s="17">
        <f t="shared" si="2"/>
        <v>1.0106481481481482</v>
      </c>
    </row>
    <row r="53" spans="1:17" ht="12" customHeight="1">
      <c r="A53" s="28" t="s">
        <v>44</v>
      </c>
      <c r="B53" s="18" t="s">
        <v>0</v>
      </c>
      <c r="C53" s="16">
        <v>1.075</v>
      </c>
      <c r="D53" s="17">
        <v>0.925</v>
      </c>
      <c r="E53" s="22">
        <v>0.9</v>
      </c>
      <c r="F53" s="22">
        <v>0.9333333333333335</v>
      </c>
      <c r="G53" s="22">
        <v>0.61875</v>
      </c>
      <c r="H53" s="22">
        <v>0.71875</v>
      </c>
      <c r="I53" s="22">
        <v>0.98</v>
      </c>
      <c r="J53" s="22">
        <v>1.1</v>
      </c>
      <c r="K53" s="22">
        <v>1.0375</v>
      </c>
      <c r="L53" s="22">
        <v>0.935</v>
      </c>
      <c r="M53" s="22">
        <v>1.2625</v>
      </c>
      <c r="N53" s="22">
        <v>1.95</v>
      </c>
      <c r="O53" s="17">
        <f>IF(ISERROR(AVERAGE(C53:H53)),"=",AVERAGE(C53:H53))</f>
        <v>0.8618055555555556</v>
      </c>
      <c r="P53" s="17">
        <f>IF(ISERROR(AVERAGE(I53:N53)),"=",AVERAGE(I53:N53))</f>
        <v>1.2108333333333334</v>
      </c>
      <c r="Q53" s="17">
        <f>IF(ISERROR(AVERAGE(C53:N53)),"=",AVERAGE(C53:N53))</f>
        <v>1.0363194444444443</v>
      </c>
    </row>
    <row r="54" spans="1:17" ht="12" customHeight="1">
      <c r="A54" s="28" t="s">
        <v>45</v>
      </c>
      <c r="B54" s="18" t="s">
        <v>0</v>
      </c>
      <c r="C54" s="16">
        <v>0.8</v>
      </c>
      <c r="D54" s="17">
        <v>0.71875</v>
      </c>
      <c r="E54" s="21">
        <v>0.8</v>
      </c>
      <c r="F54" s="21">
        <v>0.6583333333333333</v>
      </c>
      <c r="G54" s="21">
        <v>0.58125</v>
      </c>
      <c r="H54" s="21">
        <v>0.8875</v>
      </c>
      <c r="I54" s="22">
        <v>1.31</v>
      </c>
      <c r="J54" s="22">
        <v>1.25</v>
      </c>
      <c r="K54" s="22">
        <v>1.14375</v>
      </c>
      <c r="L54" s="22">
        <v>0.855</v>
      </c>
      <c r="M54" s="22">
        <v>0.8</v>
      </c>
      <c r="N54" s="22">
        <v>1.275</v>
      </c>
      <c r="O54" s="17">
        <f t="shared" si="0"/>
        <v>0.7409722222222223</v>
      </c>
      <c r="P54" s="17">
        <f t="shared" si="1"/>
        <v>1.1056249999999999</v>
      </c>
      <c r="Q54" s="17">
        <f t="shared" si="2"/>
        <v>0.9232986111111113</v>
      </c>
    </row>
    <row r="55" spans="1:17" ht="12" customHeight="1">
      <c r="A55" s="28" t="s">
        <v>46</v>
      </c>
      <c r="B55" s="18" t="s">
        <v>0</v>
      </c>
      <c r="C55" s="22" t="s">
        <v>130</v>
      </c>
      <c r="D55" s="22" t="s">
        <v>130</v>
      </c>
      <c r="E55" s="22" t="s">
        <v>130</v>
      </c>
      <c r="F55" s="22" t="s">
        <v>130</v>
      </c>
      <c r="G55" s="22">
        <v>0.8</v>
      </c>
      <c r="H55" s="22" t="s">
        <v>130</v>
      </c>
      <c r="I55" s="22" t="s">
        <v>130</v>
      </c>
      <c r="J55" s="22" t="s">
        <v>130</v>
      </c>
      <c r="K55" s="22" t="s">
        <v>130</v>
      </c>
      <c r="L55" s="22" t="s">
        <v>130</v>
      </c>
      <c r="M55" s="22" t="s">
        <v>130</v>
      </c>
      <c r="N55" s="22" t="s">
        <v>130</v>
      </c>
      <c r="O55" s="17">
        <f>IF(ISERROR(AVERAGE(C55:H55)),"=",AVERAGE(C55:H55))</f>
        <v>0.8</v>
      </c>
      <c r="P55" s="17" t="str">
        <f>IF(ISERROR(AVERAGE(I55:N55)),"=",AVERAGE(I55:N55))</f>
        <v>=</v>
      </c>
      <c r="Q55" s="17">
        <f>IF(ISERROR(AVERAGE(C55:N55)),"=",AVERAGE(C55:N55))</f>
        <v>0.8</v>
      </c>
    </row>
    <row r="56" spans="1:17" ht="12" customHeight="1">
      <c r="A56" s="28" t="s">
        <v>47</v>
      </c>
      <c r="B56" s="18" t="s">
        <v>0</v>
      </c>
      <c r="C56" s="16" t="s">
        <v>130</v>
      </c>
      <c r="D56" s="17" t="s">
        <v>130</v>
      </c>
      <c r="E56" s="21">
        <v>0.95</v>
      </c>
      <c r="F56" s="21">
        <v>0.9166666666666666</v>
      </c>
      <c r="G56" s="21">
        <v>0.4875</v>
      </c>
      <c r="H56" s="21">
        <v>0.525</v>
      </c>
      <c r="I56" s="22">
        <v>0.615</v>
      </c>
      <c r="J56" s="22">
        <v>0.7</v>
      </c>
      <c r="K56" s="22">
        <v>0.85</v>
      </c>
      <c r="L56" s="22">
        <v>0.655</v>
      </c>
      <c r="M56" s="22">
        <v>1.0625</v>
      </c>
      <c r="N56" s="22" t="s">
        <v>130</v>
      </c>
      <c r="O56" s="17">
        <f t="shared" si="0"/>
        <v>0.7197916666666666</v>
      </c>
      <c r="P56" s="17">
        <f t="shared" si="1"/>
        <v>0.7765000000000001</v>
      </c>
      <c r="Q56" s="17">
        <f t="shared" si="2"/>
        <v>0.7512962962962964</v>
      </c>
    </row>
    <row r="57" spans="1:17" ht="12" customHeight="1">
      <c r="A57" s="28" t="s">
        <v>118</v>
      </c>
      <c r="B57" s="18" t="s">
        <v>0</v>
      </c>
      <c r="C57" s="16" t="s">
        <v>130</v>
      </c>
      <c r="D57" s="17">
        <v>1.6</v>
      </c>
      <c r="E57" s="21">
        <v>1</v>
      </c>
      <c r="F57" s="21">
        <v>1.75</v>
      </c>
      <c r="G57" s="21">
        <v>1.0625</v>
      </c>
      <c r="H57" s="21">
        <v>1.325</v>
      </c>
      <c r="I57" s="22">
        <v>1.57</v>
      </c>
      <c r="J57" s="22">
        <v>1.775</v>
      </c>
      <c r="K57" s="22">
        <v>1.9166666666666667</v>
      </c>
      <c r="L57" s="22">
        <v>2.02</v>
      </c>
      <c r="M57" s="22">
        <v>1.525</v>
      </c>
      <c r="N57" s="22">
        <v>2.4</v>
      </c>
      <c r="O57" s="17">
        <f>IF(ISERROR(AVERAGE(C57:H57)),"=",AVERAGE(C57:H57))</f>
        <v>1.3475</v>
      </c>
      <c r="P57" s="17">
        <f>IF(ISERROR(AVERAGE(I57:N57)),"=",AVERAGE(I57:N57))</f>
        <v>1.8677777777777778</v>
      </c>
      <c r="Q57" s="17">
        <f>IF(ISERROR(AVERAGE(C57:N57)),"=",AVERAGE(C57:N57))</f>
        <v>1.6312878787878786</v>
      </c>
    </row>
    <row r="58" spans="1:17" ht="12" customHeight="1">
      <c r="A58" s="28" t="s">
        <v>48</v>
      </c>
      <c r="B58" s="18" t="s">
        <v>0</v>
      </c>
      <c r="C58" s="16" t="s">
        <v>130</v>
      </c>
      <c r="D58" s="17" t="s">
        <v>130</v>
      </c>
      <c r="E58" s="22" t="s">
        <v>130</v>
      </c>
      <c r="F58" s="22" t="s">
        <v>130</v>
      </c>
      <c r="G58" s="22" t="s">
        <v>130</v>
      </c>
      <c r="H58" s="22">
        <v>0.5916666666666667</v>
      </c>
      <c r="I58" s="22">
        <v>0.6375</v>
      </c>
      <c r="J58" s="22">
        <v>0.9</v>
      </c>
      <c r="K58" s="22">
        <v>0.7</v>
      </c>
      <c r="L58" s="22" t="s">
        <v>130</v>
      </c>
      <c r="M58" s="22" t="s">
        <v>130</v>
      </c>
      <c r="N58" s="22" t="s">
        <v>130</v>
      </c>
      <c r="O58" s="17">
        <f t="shared" si="0"/>
        <v>0.5916666666666667</v>
      </c>
      <c r="P58" s="17">
        <f t="shared" si="1"/>
        <v>0.7458333333333332</v>
      </c>
      <c r="Q58" s="17">
        <f t="shared" si="2"/>
        <v>0.7072916666666667</v>
      </c>
    </row>
    <row r="59" spans="1:17" ht="12" customHeight="1">
      <c r="A59" s="28" t="s">
        <v>49</v>
      </c>
      <c r="B59" s="18" t="s">
        <v>0</v>
      </c>
      <c r="C59" s="16" t="s">
        <v>130</v>
      </c>
      <c r="D59" s="17" t="s">
        <v>130</v>
      </c>
      <c r="E59" s="21" t="s">
        <v>130</v>
      </c>
      <c r="F59" s="21" t="s">
        <v>130</v>
      </c>
      <c r="G59" s="21" t="s">
        <v>130</v>
      </c>
      <c r="H59" s="21">
        <v>0.64375</v>
      </c>
      <c r="I59" s="22">
        <v>0.55625</v>
      </c>
      <c r="J59" s="22">
        <v>0.7875</v>
      </c>
      <c r="K59" s="22">
        <v>1.09</v>
      </c>
      <c r="L59" s="22">
        <v>0.775</v>
      </c>
      <c r="M59" s="22" t="s">
        <v>130</v>
      </c>
      <c r="N59" s="22" t="s">
        <v>130</v>
      </c>
      <c r="O59" s="17">
        <f t="shared" si="0"/>
        <v>0.64375</v>
      </c>
      <c r="P59" s="17">
        <f t="shared" si="1"/>
        <v>0.8021874999999999</v>
      </c>
      <c r="Q59" s="17">
        <f t="shared" si="2"/>
        <v>0.7705000000000001</v>
      </c>
    </row>
    <row r="60" spans="1:17" ht="12" customHeight="1">
      <c r="A60" s="28" t="s">
        <v>50</v>
      </c>
      <c r="B60" s="18" t="s">
        <v>0</v>
      </c>
      <c r="C60" s="16" t="s">
        <v>130</v>
      </c>
      <c r="D60" s="17" t="s">
        <v>130</v>
      </c>
      <c r="E60" s="21" t="s">
        <v>130</v>
      </c>
      <c r="F60" s="21" t="s">
        <v>130</v>
      </c>
      <c r="G60" s="21" t="s">
        <v>130</v>
      </c>
      <c r="H60" s="21">
        <v>0.775</v>
      </c>
      <c r="I60" s="22">
        <v>0.6333333333333334</v>
      </c>
      <c r="J60" s="22">
        <v>0.6</v>
      </c>
      <c r="K60" s="22">
        <v>1.5</v>
      </c>
      <c r="L60" s="22" t="s">
        <v>130</v>
      </c>
      <c r="M60" s="22" t="s">
        <v>130</v>
      </c>
      <c r="N60" s="22" t="s">
        <v>130</v>
      </c>
      <c r="O60" s="17">
        <f t="shared" si="0"/>
        <v>0.775</v>
      </c>
      <c r="P60" s="17">
        <f t="shared" si="1"/>
        <v>0.9111111111111111</v>
      </c>
      <c r="Q60" s="17">
        <f t="shared" si="2"/>
        <v>0.8770833333333333</v>
      </c>
    </row>
    <row r="61" spans="2:8" ht="14.25" thickBot="1">
      <c r="B61" s="5"/>
      <c r="C61" s="4"/>
      <c r="D61" s="4"/>
      <c r="E61" s="4"/>
      <c r="F61" s="4"/>
      <c r="G61" s="4"/>
      <c r="H61" s="4"/>
    </row>
    <row r="62" spans="2:17" ht="15" thickTop="1">
      <c r="B62" s="1"/>
      <c r="C62" s="6" t="s">
        <v>1</v>
      </c>
      <c r="D62" s="6" t="s">
        <v>1</v>
      </c>
      <c r="E62" s="6" t="s">
        <v>1</v>
      </c>
      <c r="F62" s="6" t="s">
        <v>1</v>
      </c>
      <c r="G62" s="6" t="s">
        <v>1</v>
      </c>
      <c r="H62" s="6" t="s">
        <v>1</v>
      </c>
      <c r="I62" s="6" t="s">
        <v>1</v>
      </c>
      <c r="J62" s="6" t="s">
        <v>94</v>
      </c>
      <c r="K62" s="6" t="s">
        <v>1</v>
      </c>
      <c r="L62" s="6" t="s">
        <v>1</v>
      </c>
      <c r="M62" s="6" t="s">
        <v>1</v>
      </c>
      <c r="N62" s="6" t="s">
        <v>1</v>
      </c>
      <c r="O62" s="6" t="s">
        <v>1</v>
      </c>
      <c r="P62" s="6" t="s">
        <v>1</v>
      </c>
      <c r="Q62" s="6" t="s">
        <v>1</v>
      </c>
    </row>
    <row r="63" spans="2:17" ht="24" customHeight="1">
      <c r="B63" s="2"/>
      <c r="C63" s="7" t="s">
        <v>2</v>
      </c>
      <c r="D63" s="7" t="s">
        <v>3</v>
      </c>
      <c r="E63" s="7" t="s">
        <v>4</v>
      </c>
      <c r="F63" s="7" t="s">
        <v>5</v>
      </c>
      <c r="G63" s="7" t="s">
        <v>6</v>
      </c>
      <c r="H63" s="7" t="s">
        <v>7</v>
      </c>
      <c r="I63" s="7" t="s">
        <v>8</v>
      </c>
      <c r="J63" s="7" t="s">
        <v>120</v>
      </c>
      <c r="K63" s="7" t="s">
        <v>10</v>
      </c>
      <c r="L63" s="7" t="s">
        <v>11</v>
      </c>
      <c r="M63" s="7" t="s">
        <v>12</v>
      </c>
      <c r="N63" s="7" t="s">
        <v>13</v>
      </c>
      <c r="O63" s="7" t="s">
        <v>14</v>
      </c>
      <c r="P63" s="7" t="s">
        <v>15</v>
      </c>
      <c r="Q63" s="8" t="s">
        <v>122</v>
      </c>
    </row>
    <row r="64" spans="1:17" ht="24" customHeight="1">
      <c r="A64" s="60" t="s">
        <v>123</v>
      </c>
      <c r="B64" s="59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2"/>
    </row>
    <row r="65" spans="1:17" ht="12" customHeight="1">
      <c r="A65" s="23" t="s">
        <v>90</v>
      </c>
      <c r="B65" s="15" t="s">
        <v>16</v>
      </c>
      <c r="C65" s="16" t="s">
        <v>130</v>
      </c>
      <c r="D65" s="17" t="s">
        <v>130</v>
      </c>
      <c r="E65" s="24" t="s">
        <v>130</v>
      </c>
      <c r="F65" s="24" t="s">
        <v>130</v>
      </c>
      <c r="G65" s="24" t="s">
        <v>130</v>
      </c>
      <c r="H65" s="24" t="s">
        <v>130</v>
      </c>
      <c r="I65" s="24" t="s">
        <v>130</v>
      </c>
      <c r="J65" s="24">
        <v>1.25</v>
      </c>
      <c r="K65" s="24">
        <v>0.9625</v>
      </c>
      <c r="L65" s="24">
        <v>0.81</v>
      </c>
      <c r="M65" s="24">
        <v>0.775</v>
      </c>
      <c r="N65" s="24" t="s">
        <v>130</v>
      </c>
      <c r="O65" s="17" t="str">
        <f>IF(ISERROR(AVERAGE(C65:H65)),"=",AVERAGE(C65:H65))</f>
        <v>=</v>
      </c>
      <c r="P65" s="17">
        <f>IF(ISERROR(AVERAGE(I65:N65)),"=",AVERAGE(I65:N65))</f>
        <v>0.949375</v>
      </c>
      <c r="Q65" s="17">
        <f>IF(ISERROR(AVERAGE(C65:N65)),"=",AVERAGE(C65:N65))</f>
        <v>0.949375</v>
      </c>
    </row>
    <row r="66" spans="1:17" ht="12" customHeight="1">
      <c r="A66" s="25" t="s">
        <v>52</v>
      </c>
      <c r="B66" s="18" t="s">
        <v>0</v>
      </c>
      <c r="C66" s="16" t="s">
        <v>130</v>
      </c>
      <c r="D66" s="17" t="s">
        <v>130</v>
      </c>
      <c r="E66" s="21" t="s">
        <v>130</v>
      </c>
      <c r="F66" s="21" t="s">
        <v>130</v>
      </c>
      <c r="G66" s="21" t="s">
        <v>130</v>
      </c>
      <c r="H66" s="21">
        <v>0.37</v>
      </c>
      <c r="I66" s="21">
        <v>0.355</v>
      </c>
      <c r="J66" s="21">
        <v>0.375</v>
      </c>
      <c r="K66" s="21">
        <v>0.4</v>
      </c>
      <c r="L66" s="21">
        <v>0.425</v>
      </c>
      <c r="M66" s="21" t="s">
        <v>130</v>
      </c>
      <c r="N66" s="21">
        <v>0.2</v>
      </c>
      <c r="O66" s="17">
        <f aca="true" t="shared" si="3" ref="O66:O110">IF(ISERROR(AVERAGE(C66:H66)),"=",AVERAGE(C66:H66))</f>
        <v>0.37</v>
      </c>
      <c r="P66" s="17">
        <f aca="true" t="shared" si="4" ref="P66:P110">IF(ISERROR(AVERAGE(I66:N66)),"=",AVERAGE(I66:N66))</f>
        <v>0.351</v>
      </c>
      <c r="Q66" s="17">
        <f aca="true" t="shared" si="5" ref="Q66:Q110">IF(ISERROR(AVERAGE(C66:N66)),"=",AVERAGE(C66:N66))</f>
        <v>0.3541666666666667</v>
      </c>
    </row>
    <row r="67" spans="1:17" ht="12" customHeight="1">
      <c r="A67" s="25" t="s">
        <v>79</v>
      </c>
      <c r="B67" s="18" t="s">
        <v>0</v>
      </c>
      <c r="C67" s="16">
        <v>0.475</v>
      </c>
      <c r="D67" s="17">
        <v>0.4</v>
      </c>
      <c r="E67" s="21">
        <v>0.4125</v>
      </c>
      <c r="F67" s="21">
        <v>0.375</v>
      </c>
      <c r="G67" s="21" t="s">
        <v>130</v>
      </c>
      <c r="H67" s="21">
        <v>0.5716666666666667</v>
      </c>
      <c r="I67" s="21">
        <v>0.38299999999999995</v>
      </c>
      <c r="J67" s="21">
        <v>0.415</v>
      </c>
      <c r="K67" s="21">
        <v>0.4533333333333333</v>
      </c>
      <c r="L67" s="21">
        <v>0.5</v>
      </c>
      <c r="M67" s="21" t="s">
        <v>130</v>
      </c>
      <c r="N67" s="21" t="s">
        <v>130</v>
      </c>
      <c r="O67" s="17">
        <f t="shared" si="3"/>
        <v>0.44683333333333336</v>
      </c>
      <c r="P67" s="17">
        <f t="shared" si="4"/>
        <v>0.4378333333333333</v>
      </c>
      <c r="Q67" s="17">
        <f t="shared" si="5"/>
        <v>0.44283333333333336</v>
      </c>
    </row>
    <row r="68" spans="1:17" ht="12" customHeight="1">
      <c r="A68" s="25" t="s">
        <v>53</v>
      </c>
      <c r="B68" s="18" t="s">
        <v>0</v>
      </c>
      <c r="C68" s="16">
        <v>0.43333333333333335</v>
      </c>
      <c r="D68" s="17">
        <v>0.40875</v>
      </c>
      <c r="E68" s="21">
        <v>0.4166666666666667</v>
      </c>
      <c r="F68" s="21">
        <v>0.425</v>
      </c>
      <c r="G68" s="21">
        <v>0.5775</v>
      </c>
      <c r="H68" s="21">
        <v>0.43125</v>
      </c>
      <c r="I68" s="21">
        <v>0.28875</v>
      </c>
      <c r="J68" s="21">
        <v>0.395</v>
      </c>
      <c r="K68" s="21">
        <v>0.41625</v>
      </c>
      <c r="L68" s="21">
        <v>0.4975</v>
      </c>
      <c r="M68" s="21">
        <v>0.5666666666666667</v>
      </c>
      <c r="N68" s="21">
        <v>0.5383333333333334</v>
      </c>
      <c r="O68" s="17">
        <f>IF(ISERROR(AVERAGE(C68:H68)),"=",AVERAGE(C68:H68))</f>
        <v>0.44875</v>
      </c>
      <c r="P68" s="17">
        <f>IF(ISERROR(AVERAGE(I68:N68)),"=",AVERAGE(I68:N68))</f>
        <v>0.4504166666666667</v>
      </c>
      <c r="Q68" s="17">
        <f>IF(ISERROR(AVERAGE(C68:N68)),"=",AVERAGE(C68:N68))</f>
        <v>0.4495833333333332</v>
      </c>
    </row>
    <row r="69" spans="1:17" ht="12" customHeight="1">
      <c r="A69" s="25" t="s">
        <v>54</v>
      </c>
      <c r="B69" s="18" t="s">
        <v>0</v>
      </c>
      <c r="C69" s="16" t="s">
        <v>130</v>
      </c>
      <c r="D69" s="17" t="s">
        <v>130</v>
      </c>
      <c r="E69" s="21" t="s">
        <v>130</v>
      </c>
      <c r="F69" s="21" t="s">
        <v>130</v>
      </c>
      <c r="G69" s="21" t="s">
        <v>130</v>
      </c>
      <c r="H69" s="21" t="s">
        <v>130</v>
      </c>
      <c r="I69" s="21" t="s">
        <v>130</v>
      </c>
      <c r="J69" s="21" t="s">
        <v>130</v>
      </c>
      <c r="K69" s="21" t="s">
        <v>130</v>
      </c>
      <c r="L69" s="21" t="s">
        <v>130</v>
      </c>
      <c r="M69" s="21" t="s">
        <v>130</v>
      </c>
      <c r="N69" s="21" t="s">
        <v>130</v>
      </c>
      <c r="O69" s="17" t="str">
        <f t="shared" si="3"/>
        <v>=</v>
      </c>
      <c r="P69" s="17" t="str">
        <f t="shared" si="4"/>
        <v>=</v>
      </c>
      <c r="Q69" s="17" t="str">
        <f t="shared" si="5"/>
        <v>=</v>
      </c>
    </row>
    <row r="70" spans="1:17" ht="12" customHeight="1">
      <c r="A70" s="25" t="s">
        <v>55</v>
      </c>
      <c r="B70" s="18" t="s">
        <v>0</v>
      </c>
      <c r="C70" s="16" t="s">
        <v>130</v>
      </c>
      <c r="D70" s="17" t="s">
        <v>130</v>
      </c>
      <c r="E70" s="20" t="s">
        <v>130</v>
      </c>
      <c r="F70" s="20" t="s">
        <v>130</v>
      </c>
      <c r="G70" s="20" t="s">
        <v>130</v>
      </c>
      <c r="H70" s="20" t="s">
        <v>130</v>
      </c>
      <c r="I70" s="20">
        <v>1.55</v>
      </c>
      <c r="J70" s="20">
        <v>0.9375</v>
      </c>
      <c r="K70" s="20" t="s">
        <v>130</v>
      </c>
      <c r="L70" s="20">
        <v>1.7375</v>
      </c>
      <c r="M70" s="20" t="s">
        <v>130</v>
      </c>
      <c r="N70" s="20" t="s">
        <v>130</v>
      </c>
      <c r="O70" s="17" t="str">
        <f t="shared" si="3"/>
        <v>=</v>
      </c>
      <c r="P70" s="17">
        <f t="shared" si="4"/>
        <v>1.4083333333333332</v>
      </c>
      <c r="Q70" s="17">
        <f t="shared" si="5"/>
        <v>1.4083333333333332</v>
      </c>
    </row>
    <row r="71" spans="1:17" ht="12" customHeight="1">
      <c r="A71" s="25" t="s">
        <v>56</v>
      </c>
      <c r="B71" s="18" t="s">
        <v>0</v>
      </c>
      <c r="C71" s="16" t="s">
        <v>130</v>
      </c>
      <c r="D71" s="17" t="s">
        <v>130</v>
      </c>
      <c r="E71" s="19" t="s">
        <v>130</v>
      </c>
      <c r="F71" s="19" t="s">
        <v>130</v>
      </c>
      <c r="G71" s="19" t="s">
        <v>130</v>
      </c>
      <c r="H71" s="19" t="s">
        <v>130</v>
      </c>
      <c r="I71" s="20">
        <v>1.125</v>
      </c>
      <c r="J71" s="20">
        <v>1.1</v>
      </c>
      <c r="K71" s="20">
        <v>1.2</v>
      </c>
      <c r="L71" s="20">
        <v>1.35</v>
      </c>
      <c r="M71" s="20" t="s">
        <v>130</v>
      </c>
      <c r="N71" s="20">
        <v>1</v>
      </c>
      <c r="O71" s="17" t="str">
        <f t="shared" si="3"/>
        <v>=</v>
      </c>
      <c r="P71" s="17">
        <f t="shared" si="4"/>
        <v>1.155</v>
      </c>
      <c r="Q71" s="17">
        <f t="shared" si="5"/>
        <v>1.155</v>
      </c>
    </row>
    <row r="72" spans="1:17" ht="12" customHeight="1">
      <c r="A72" s="25" t="s">
        <v>57</v>
      </c>
      <c r="B72" s="18" t="s">
        <v>0</v>
      </c>
      <c r="C72" s="16" t="s">
        <v>130</v>
      </c>
      <c r="D72" s="17" t="s">
        <v>130</v>
      </c>
      <c r="E72" s="19" t="s">
        <v>130</v>
      </c>
      <c r="F72" s="19" t="s">
        <v>130</v>
      </c>
      <c r="G72" s="19" t="s">
        <v>130</v>
      </c>
      <c r="H72" s="19">
        <v>0.8</v>
      </c>
      <c r="I72" s="19">
        <v>0.525</v>
      </c>
      <c r="J72" s="19" t="s">
        <v>130</v>
      </c>
      <c r="K72" s="19" t="s">
        <v>130</v>
      </c>
      <c r="L72" s="19" t="s">
        <v>130</v>
      </c>
      <c r="M72" s="19" t="s">
        <v>130</v>
      </c>
      <c r="N72" s="19" t="s">
        <v>130</v>
      </c>
      <c r="O72" s="17">
        <f t="shared" si="3"/>
        <v>0.8</v>
      </c>
      <c r="P72" s="17">
        <f t="shared" si="4"/>
        <v>0.525</v>
      </c>
      <c r="Q72" s="17">
        <f t="shared" si="5"/>
        <v>0.6625000000000001</v>
      </c>
    </row>
    <row r="73" spans="1:17" ht="12" customHeight="1">
      <c r="A73" s="25" t="s">
        <v>58</v>
      </c>
      <c r="B73" s="18" t="s">
        <v>0</v>
      </c>
      <c r="C73" s="16" t="s">
        <v>130</v>
      </c>
      <c r="D73" s="17" t="s">
        <v>130</v>
      </c>
      <c r="E73" s="19" t="s">
        <v>130</v>
      </c>
      <c r="F73" s="19" t="s">
        <v>130</v>
      </c>
      <c r="G73" s="19">
        <v>1.5</v>
      </c>
      <c r="H73" s="19">
        <v>1.6</v>
      </c>
      <c r="I73" s="19" t="s">
        <v>130</v>
      </c>
      <c r="J73" s="19" t="s">
        <v>130</v>
      </c>
      <c r="K73" s="19" t="s">
        <v>130</v>
      </c>
      <c r="L73" s="19" t="s">
        <v>130</v>
      </c>
      <c r="M73" s="19" t="s">
        <v>130</v>
      </c>
      <c r="N73" s="19" t="s">
        <v>130</v>
      </c>
      <c r="O73" s="17">
        <f t="shared" si="3"/>
        <v>1.55</v>
      </c>
      <c r="P73" s="17" t="str">
        <f t="shared" si="4"/>
        <v>=</v>
      </c>
      <c r="Q73" s="17">
        <f t="shared" si="5"/>
        <v>1.55</v>
      </c>
    </row>
    <row r="74" spans="1:17" ht="12" customHeight="1">
      <c r="A74" s="25" t="s">
        <v>59</v>
      </c>
      <c r="B74" s="18" t="s">
        <v>0</v>
      </c>
      <c r="C74" s="16" t="s">
        <v>130</v>
      </c>
      <c r="D74" s="17" t="s">
        <v>130</v>
      </c>
      <c r="E74" s="19" t="s">
        <v>130</v>
      </c>
      <c r="F74" s="19" t="s">
        <v>130</v>
      </c>
      <c r="G74" s="19">
        <v>0.5</v>
      </c>
      <c r="H74" s="19">
        <v>0.85</v>
      </c>
      <c r="I74" s="19">
        <v>0.4</v>
      </c>
      <c r="J74" s="19" t="s">
        <v>130</v>
      </c>
      <c r="K74" s="19" t="s">
        <v>130</v>
      </c>
      <c r="L74" s="19" t="s">
        <v>130</v>
      </c>
      <c r="M74" s="19" t="s">
        <v>130</v>
      </c>
      <c r="N74" s="19" t="s">
        <v>130</v>
      </c>
      <c r="O74" s="17">
        <f t="shared" si="3"/>
        <v>0.675</v>
      </c>
      <c r="P74" s="17">
        <f t="shared" si="4"/>
        <v>0.4</v>
      </c>
      <c r="Q74" s="17">
        <f t="shared" si="5"/>
        <v>0.5833333333333334</v>
      </c>
    </row>
    <row r="75" spans="1:17" ht="12" customHeight="1">
      <c r="A75" s="25" t="s">
        <v>104</v>
      </c>
      <c r="B75" s="18" t="s">
        <v>0</v>
      </c>
      <c r="C75" s="16" t="s">
        <v>130</v>
      </c>
      <c r="D75" s="17" t="s">
        <v>130</v>
      </c>
      <c r="E75" s="19" t="s">
        <v>130</v>
      </c>
      <c r="F75" s="19" t="s">
        <v>130</v>
      </c>
      <c r="G75" s="19" t="s">
        <v>130</v>
      </c>
      <c r="H75" s="19">
        <v>1.5</v>
      </c>
      <c r="I75" s="19" t="s">
        <v>130</v>
      </c>
      <c r="J75" s="19" t="s">
        <v>130</v>
      </c>
      <c r="K75" s="19">
        <v>3</v>
      </c>
      <c r="L75" s="19">
        <v>0.8</v>
      </c>
      <c r="M75" s="19" t="s">
        <v>130</v>
      </c>
      <c r="N75" s="19" t="s">
        <v>130</v>
      </c>
      <c r="O75" s="17">
        <f t="shared" si="3"/>
        <v>1.5</v>
      </c>
      <c r="P75" s="17">
        <f t="shared" si="4"/>
        <v>1.9</v>
      </c>
      <c r="Q75" s="17">
        <f t="shared" si="5"/>
        <v>1.7666666666666666</v>
      </c>
    </row>
    <row r="76" spans="1:17" ht="12" customHeight="1">
      <c r="A76" s="25" t="s">
        <v>105</v>
      </c>
      <c r="B76" s="18" t="s">
        <v>0</v>
      </c>
      <c r="C76" s="16" t="s">
        <v>130</v>
      </c>
      <c r="D76" s="17" t="s">
        <v>130</v>
      </c>
      <c r="E76" s="19" t="s">
        <v>130</v>
      </c>
      <c r="F76" s="19" t="s">
        <v>130</v>
      </c>
      <c r="G76" s="19">
        <v>1.5375</v>
      </c>
      <c r="H76" s="19">
        <v>1.1125</v>
      </c>
      <c r="I76" s="19">
        <v>0.76875</v>
      </c>
      <c r="J76" s="19">
        <v>1.4</v>
      </c>
      <c r="K76" s="19">
        <v>1.6625</v>
      </c>
      <c r="L76" s="19">
        <v>1.616666666666667</v>
      </c>
      <c r="M76" s="19" t="s">
        <v>130</v>
      </c>
      <c r="N76" s="19" t="s">
        <v>130</v>
      </c>
      <c r="O76" s="17">
        <f>IF(ISERROR(AVERAGE(C76:H76)),"=",AVERAGE(C76:H76))</f>
        <v>1.3250000000000002</v>
      </c>
      <c r="P76" s="17">
        <f>IF(ISERROR(AVERAGE(I76:N76)),"=",AVERAGE(I76:N76))</f>
        <v>1.3619791666666667</v>
      </c>
      <c r="Q76" s="17">
        <f>IF(ISERROR(AVERAGE(C76:N76)),"=",AVERAGE(C76:N76))</f>
        <v>1.3496527777777778</v>
      </c>
    </row>
    <row r="77" spans="1:17" ht="12" customHeight="1">
      <c r="A77" s="25" t="s">
        <v>60</v>
      </c>
      <c r="B77" s="18" t="s">
        <v>0</v>
      </c>
      <c r="C77" s="16" t="s">
        <v>130</v>
      </c>
      <c r="D77" s="17" t="s">
        <v>130</v>
      </c>
      <c r="E77" s="19" t="s">
        <v>130</v>
      </c>
      <c r="F77" s="19" t="s">
        <v>130</v>
      </c>
      <c r="G77" s="19" t="s">
        <v>130</v>
      </c>
      <c r="H77" s="19">
        <v>0.9166666666666666</v>
      </c>
      <c r="I77" s="19">
        <v>0.7375</v>
      </c>
      <c r="J77" s="19" t="s">
        <v>130</v>
      </c>
      <c r="K77" s="19">
        <v>1.075</v>
      </c>
      <c r="L77" s="19">
        <v>1</v>
      </c>
      <c r="M77" s="19">
        <v>1</v>
      </c>
      <c r="N77" s="19" t="s">
        <v>130</v>
      </c>
      <c r="O77" s="17">
        <f>IF(ISERROR(AVERAGE(C77:H77)),"=",AVERAGE(C77:H77))</f>
        <v>0.9166666666666666</v>
      </c>
      <c r="P77" s="17">
        <f>IF(ISERROR(AVERAGE(I77:N77)),"=",AVERAGE(I77:N77))</f>
        <v>0.953125</v>
      </c>
      <c r="Q77" s="17">
        <f>IF(ISERROR(AVERAGE(C77:N77)),"=",AVERAGE(C77:N77))</f>
        <v>0.9458333333333334</v>
      </c>
    </row>
    <row r="78" spans="1:17" ht="12" customHeight="1">
      <c r="A78" s="25" t="s">
        <v>61</v>
      </c>
      <c r="B78" s="18" t="s">
        <v>0</v>
      </c>
      <c r="C78" s="16" t="s">
        <v>130</v>
      </c>
      <c r="D78" s="17" t="s">
        <v>130</v>
      </c>
      <c r="E78" s="19" t="s">
        <v>130</v>
      </c>
      <c r="F78" s="19" t="s">
        <v>130</v>
      </c>
      <c r="G78" s="19" t="s">
        <v>130</v>
      </c>
      <c r="H78" s="19" t="s">
        <v>130</v>
      </c>
      <c r="I78" s="19">
        <v>0.39375</v>
      </c>
      <c r="J78" s="19">
        <v>0.375</v>
      </c>
      <c r="K78" s="19">
        <v>0.455</v>
      </c>
      <c r="L78" s="19" t="s">
        <v>130</v>
      </c>
      <c r="M78" s="19" t="s">
        <v>130</v>
      </c>
      <c r="N78" s="19" t="s">
        <v>130</v>
      </c>
      <c r="O78" s="17" t="str">
        <f t="shared" si="3"/>
        <v>=</v>
      </c>
      <c r="P78" s="17">
        <f t="shared" si="4"/>
        <v>0.4079166666666667</v>
      </c>
      <c r="Q78" s="17">
        <f t="shared" si="5"/>
        <v>0.4079166666666667</v>
      </c>
    </row>
    <row r="79" spans="1:17" ht="12" customHeight="1">
      <c r="A79" s="25" t="s">
        <v>62</v>
      </c>
      <c r="B79" s="18" t="s">
        <v>0</v>
      </c>
      <c r="C79" s="16" t="s">
        <v>130</v>
      </c>
      <c r="D79" s="17" t="s">
        <v>130</v>
      </c>
      <c r="E79" s="19" t="s">
        <v>130</v>
      </c>
      <c r="F79" s="19" t="s">
        <v>130</v>
      </c>
      <c r="G79" s="19" t="s">
        <v>130</v>
      </c>
      <c r="H79" s="19">
        <v>0.8916666666666667</v>
      </c>
      <c r="I79" s="19">
        <v>0.525</v>
      </c>
      <c r="J79" s="19">
        <v>0.95</v>
      </c>
      <c r="K79" s="19" t="s">
        <v>130</v>
      </c>
      <c r="L79" s="19" t="s">
        <v>130</v>
      </c>
      <c r="M79" s="19" t="s">
        <v>130</v>
      </c>
      <c r="N79" s="19" t="s">
        <v>130</v>
      </c>
      <c r="O79" s="17">
        <f t="shared" si="3"/>
        <v>0.8916666666666667</v>
      </c>
      <c r="P79" s="17">
        <f t="shared" si="4"/>
        <v>0.7375</v>
      </c>
      <c r="Q79" s="17">
        <f t="shared" si="5"/>
        <v>0.7888888888888889</v>
      </c>
    </row>
    <row r="80" spans="1:17" ht="12" customHeight="1">
      <c r="A80" s="25" t="s">
        <v>63</v>
      </c>
      <c r="B80" s="18" t="s">
        <v>0</v>
      </c>
      <c r="C80" s="16">
        <v>0.59875</v>
      </c>
      <c r="D80" s="17">
        <v>0.53125</v>
      </c>
      <c r="E80" s="19">
        <v>0.58125</v>
      </c>
      <c r="F80" s="19">
        <v>0.4</v>
      </c>
      <c r="G80" s="19">
        <v>0.61875</v>
      </c>
      <c r="H80" s="19">
        <v>1.05</v>
      </c>
      <c r="I80" s="19">
        <v>1.005</v>
      </c>
      <c r="J80" s="19">
        <v>1.125</v>
      </c>
      <c r="K80" s="19">
        <v>1.125</v>
      </c>
      <c r="L80" s="19">
        <v>0.98</v>
      </c>
      <c r="M80" s="19">
        <v>0.9625</v>
      </c>
      <c r="N80" s="19">
        <v>0.825</v>
      </c>
      <c r="O80" s="17">
        <f t="shared" si="3"/>
        <v>0.63</v>
      </c>
      <c r="P80" s="17">
        <f t="shared" si="4"/>
        <v>1.00375</v>
      </c>
      <c r="Q80" s="17">
        <f t="shared" si="5"/>
        <v>0.816875</v>
      </c>
    </row>
    <row r="81" spans="1:17" ht="12" customHeight="1">
      <c r="A81" s="25" t="s">
        <v>64</v>
      </c>
      <c r="B81" s="18" t="s">
        <v>0</v>
      </c>
      <c r="C81" s="16">
        <v>1.25</v>
      </c>
      <c r="D81" s="17">
        <v>1.05</v>
      </c>
      <c r="E81" s="21">
        <v>1.3375</v>
      </c>
      <c r="F81" s="21">
        <v>1.8333333333333333</v>
      </c>
      <c r="G81" s="21">
        <v>1.525</v>
      </c>
      <c r="H81" s="21">
        <v>0.925</v>
      </c>
      <c r="I81" s="21">
        <v>0.91</v>
      </c>
      <c r="J81" s="21">
        <v>1.425</v>
      </c>
      <c r="K81" s="21">
        <v>1.0125</v>
      </c>
      <c r="L81" s="21">
        <v>0.74</v>
      </c>
      <c r="M81" s="21">
        <v>1.1125</v>
      </c>
      <c r="N81" s="21">
        <v>1.2166666666666668</v>
      </c>
      <c r="O81" s="17">
        <f t="shared" si="3"/>
        <v>1.320138888888889</v>
      </c>
      <c r="P81" s="17">
        <f t="shared" si="4"/>
        <v>1.0694444444444444</v>
      </c>
      <c r="Q81" s="17">
        <f t="shared" si="5"/>
        <v>1.1947916666666667</v>
      </c>
    </row>
    <row r="82" spans="1:17" ht="12" customHeight="1">
      <c r="A82" s="25" t="s">
        <v>106</v>
      </c>
      <c r="B82" s="18" t="s">
        <v>0</v>
      </c>
      <c r="C82" s="16" t="s">
        <v>130</v>
      </c>
      <c r="D82" s="17" t="s">
        <v>130</v>
      </c>
      <c r="E82" s="19" t="s">
        <v>130</v>
      </c>
      <c r="F82" s="19" t="s">
        <v>130</v>
      </c>
      <c r="G82" s="19" t="s">
        <v>130</v>
      </c>
      <c r="H82" s="19" t="s">
        <v>130</v>
      </c>
      <c r="I82" s="19" t="s">
        <v>130</v>
      </c>
      <c r="J82" s="19" t="s">
        <v>130</v>
      </c>
      <c r="K82" s="19">
        <v>2.2</v>
      </c>
      <c r="L82" s="19" t="s">
        <v>130</v>
      </c>
      <c r="M82" s="19" t="s">
        <v>130</v>
      </c>
      <c r="N82" s="19" t="s">
        <v>130</v>
      </c>
      <c r="O82" s="17" t="str">
        <f t="shared" si="3"/>
        <v>=</v>
      </c>
      <c r="P82" s="17">
        <f t="shared" si="4"/>
        <v>2.2</v>
      </c>
      <c r="Q82" s="17">
        <f t="shared" si="5"/>
        <v>2.2</v>
      </c>
    </row>
    <row r="83" spans="1:17" ht="12" customHeight="1">
      <c r="A83" s="25" t="s">
        <v>65</v>
      </c>
      <c r="B83" s="18" t="s">
        <v>0</v>
      </c>
      <c r="C83" s="26">
        <v>2.6625</v>
      </c>
      <c r="D83" s="20">
        <v>1.25</v>
      </c>
      <c r="E83" s="20">
        <v>3.533333333333333</v>
      </c>
      <c r="F83" s="20" t="s">
        <v>130</v>
      </c>
      <c r="G83" s="20" t="s">
        <v>130</v>
      </c>
      <c r="H83" s="20" t="s">
        <v>130</v>
      </c>
      <c r="I83" s="20" t="s">
        <v>130</v>
      </c>
      <c r="J83" s="17" t="s">
        <v>130</v>
      </c>
      <c r="K83" s="19" t="s">
        <v>130</v>
      </c>
      <c r="L83" s="19" t="s">
        <v>130</v>
      </c>
      <c r="M83" s="19">
        <v>2.825</v>
      </c>
      <c r="N83" s="19">
        <v>3.5</v>
      </c>
      <c r="O83" s="17">
        <f>IF(ISERROR(AVERAGE(C83:H83)),"=",AVERAGE(C83:H83))</f>
        <v>2.4819444444444443</v>
      </c>
      <c r="P83" s="17">
        <f>IF(ISERROR(AVERAGE(I83:N83)),"=",AVERAGE(I83:N83))</f>
        <v>3.1625</v>
      </c>
      <c r="Q83" s="17">
        <f>IF(ISERROR(AVERAGE(C83:N83)),"=",AVERAGE(C83:N83))</f>
        <v>2.7541666666666664</v>
      </c>
    </row>
    <row r="84" spans="1:17" ht="12" customHeight="1">
      <c r="A84" s="25" t="s">
        <v>119</v>
      </c>
      <c r="B84" s="18" t="s">
        <v>0</v>
      </c>
      <c r="C84" s="26" t="s">
        <v>130</v>
      </c>
      <c r="D84" s="20">
        <v>1.5</v>
      </c>
      <c r="E84" s="20" t="s">
        <v>130</v>
      </c>
      <c r="F84" s="20" t="s">
        <v>130</v>
      </c>
      <c r="G84" s="20" t="s">
        <v>130</v>
      </c>
      <c r="H84" s="20" t="s">
        <v>130</v>
      </c>
      <c r="I84" s="20" t="s">
        <v>130</v>
      </c>
      <c r="J84" s="17" t="s">
        <v>130</v>
      </c>
      <c r="K84" s="19" t="s">
        <v>130</v>
      </c>
      <c r="L84" s="19" t="s">
        <v>130</v>
      </c>
      <c r="M84" s="19" t="s">
        <v>130</v>
      </c>
      <c r="N84" s="19" t="s">
        <v>130</v>
      </c>
      <c r="O84" s="17">
        <f>IF(ISERROR(AVERAGE(C84:H84)),"=",AVERAGE(C84:H84))</f>
        <v>1.5</v>
      </c>
      <c r="P84" s="17" t="str">
        <f>IF(ISERROR(AVERAGE(I84:N84)),"=",AVERAGE(I84:N84))</f>
        <v>=</v>
      </c>
      <c r="Q84" s="17">
        <f>IF(ISERROR(AVERAGE(C84:N84)),"=",AVERAGE(C84:N84))</f>
        <v>1.5</v>
      </c>
    </row>
    <row r="85" spans="1:17" ht="12" customHeight="1">
      <c r="A85" s="25" t="s">
        <v>107</v>
      </c>
      <c r="B85" s="18" t="s">
        <v>0</v>
      </c>
      <c r="C85" s="16">
        <v>0.825</v>
      </c>
      <c r="D85" s="17">
        <v>0.9083333333333333</v>
      </c>
      <c r="E85" s="19">
        <v>1.16875</v>
      </c>
      <c r="F85" s="19">
        <v>1.6</v>
      </c>
      <c r="G85" s="19">
        <v>2.175</v>
      </c>
      <c r="H85" s="19">
        <v>2.2</v>
      </c>
      <c r="I85" s="19">
        <v>2</v>
      </c>
      <c r="J85" s="19" t="s">
        <v>130</v>
      </c>
      <c r="K85" s="19">
        <v>1.375</v>
      </c>
      <c r="L85" s="19">
        <v>1.0875</v>
      </c>
      <c r="M85" s="19">
        <v>1.06875</v>
      </c>
      <c r="N85" s="19">
        <v>0.7416666666666667</v>
      </c>
      <c r="O85" s="17">
        <f t="shared" si="3"/>
        <v>1.4795138888888888</v>
      </c>
      <c r="P85" s="17">
        <f t="shared" si="4"/>
        <v>1.2545833333333334</v>
      </c>
      <c r="Q85" s="17">
        <f t="shared" si="5"/>
        <v>1.3772727272727272</v>
      </c>
    </row>
    <row r="86" spans="1:17" ht="12" customHeight="1">
      <c r="A86" s="25" t="s">
        <v>108</v>
      </c>
      <c r="B86" s="18" t="s">
        <v>0</v>
      </c>
      <c r="C86" s="16">
        <v>1.4</v>
      </c>
      <c r="D86" s="17" t="s">
        <v>130</v>
      </c>
      <c r="E86" s="19">
        <v>2.4</v>
      </c>
      <c r="F86" s="19">
        <v>2.5</v>
      </c>
      <c r="G86" s="19" t="s">
        <v>130</v>
      </c>
      <c r="H86" s="19" t="s">
        <v>130</v>
      </c>
      <c r="I86" s="19" t="s">
        <v>130</v>
      </c>
      <c r="J86" s="19" t="s">
        <v>130</v>
      </c>
      <c r="K86" s="19" t="s">
        <v>130</v>
      </c>
      <c r="L86" s="19" t="s">
        <v>130</v>
      </c>
      <c r="M86" s="19">
        <v>1.5</v>
      </c>
      <c r="N86" s="19">
        <v>0.675</v>
      </c>
      <c r="O86" s="17">
        <f t="shared" si="3"/>
        <v>2.1</v>
      </c>
      <c r="P86" s="17">
        <f t="shared" si="4"/>
        <v>1.0875</v>
      </c>
      <c r="Q86" s="17">
        <f t="shared" si="5"/>
        <v>1.6949999999999998</v>
      </c>
    </row>
    <row r="87" spans="1:17" ht="12" customHeight="1">
      <c r="A87" s="25" t="s">
        <v>109</v>
      </c>
      <c r="B87" s="18" t="s">
        <v>0</v>
      </c>
      <c r="C87" s="16">
        <v>0.7</v>
      </c>
      <c r="D87" s="17">
        <v>0.6</v>
      </c>
      <c r="E87" s="19">
        <v>1.0625</v>
      </c>
      <c r="F87" s="19">
        <v>1.0833333333333333</v>
      </c>
      <c r="G87" s="19">
        <v>2.1125</v>
      </c>
      <c r="H87" s="19">
        <v>1.8666666666666665</v>
      </c>
      <c r="I87" s="19">
        <v>1.5166666666666666</v>
      </c>
      <c r="J87" s="19">
        <v>1.8</v>
      </c>
      <c r="K87" s="19">
        <v>0.8333333333333334</v>
      </c>
      <c r="L87" s="19">
        <v>0.91</v>
      </c>
      <c r="M87" s="19">
        <v>0.975</v>
      </c>
      <c r="N87" s="19">
        <v>0.7833333333333333</v>
      </c>
      <c r="O87" s="17">
        <f t="shared" si="3"/>
        <v>1.2374999999999998</v>
      </c>
      <c r="P87" s="17">
        <f t="shared" si="4"/>
        <v>1.1363888888888887</v>
      </c>
      <c r="Q87" s="17">
        <f t="shared" si="5"/>
        <v>1.1869444444444446</v>
      </c>
    </row>
    <row r="88" spans="1:17" ht="12" customHeight="1">
      <c r="A88" s="25" t="s">
        <v>93</v>
      </c>
      <c r="B88" s="18" t="s">
        <v>0</v>
      </c>
      <c r="C88" s="16">
        <v>0.8625</v>
      </c>
      <c r="D88" s="17">
        <v>0.675</v>
      </c>
      <c r="E88" s="19">
        <v>0.725</v>
      </c>
      <c r="F88" s="19">
        <v>0.95</v>
      </c>
      <c r="G88" s="19">
        <v>0.7</v>
      </c>
      <c r="H88" s="19" t="s">
        <v>130</v>
      </c>
      <c r="I88" s="19" t="s">
        <v>130</v>
      </c>
      <c r="J88" s="19" t="s">
        <v>130</v>
      </c>
      <c r="K88" s="19" t="s">
        <v>130</v>
      </c>
      <c r="L88" s="19">
        <v>1.25</v>
      </c>
      <c r="M88" s="19">
        <v>1.3833333333333335</v>
      </c>
      <c r="N88" s="19">
        <v>1.2166666666666666</v>
      </c>
      <c r="O88" s="17">
        <f t="shared" si="3"/>
        <v>0.7825000000000001</v>
      </c>
      <c r="P88" s="17">
        <f t="shared" si="4"/>
        <v>1.2833333333333334</v>
      </c>
      <c r="Q88" s="17">
        <f t="shared" si="5"/>
        <v>0.9703125000000001</v>
      </c>
    </row>
    <row r="89" spans="1:17" ht="12" customHeight="1">
      <c r="A89" s="25" t="s">
        <v>66</v>
      </c>
      <c r="B89" s="18" t="s">
        <v>0</v>
      </c>
      <c r="C89" s="16">
        <v>0.85</v>
      </c>
      <c r="D89" s="17">
        <v>0.6625</v>
      </c>
      <c r="E89" s="19">
        <v>0.625</v>
      </c>
      <c r="F89" s="19">
        <v>1.1666666666666667</v>
      </c>
      <c r="G89" s="19">
        <v>1.2375</v>
      </c>
      <c r="H89" s="19">
        <v>1.2875</v>
      </c>
      <c r="I89" s="19">
        <v>1.765</v>
      </c>
      <c r="J89" s="19">
        <v>3.1</v>
      </c>
      <c r="K89" s="19">
        <v>2.375</v>
      </c>
      <c r="L89" s="19">
        <v>1.65</v>
      </c>
      <c r="M89" s="19">
        <v>0.775</v>
      </c>
      <c r="N89" s="19">
        <v>0.675</v>
      </c>
      <c r="O89" s="17">
        <f t="shared" si="3"/>
        <v>0.9715277777777779</v>
      </c>
      <c r="P89" s="17">
        <f t="shared" si="4"/>
        <v>1.7233333333333336</v>
      </c>
      <c r="Q89" s="17">
        <f t="shared" si="5"/>
        <v>1.3474305555555557</v>
      </c>
    </row>
    <row r="90" spans="1:17" ht="12" customHeight="1">
      <c r="A90" s="25" t="s">
        <v>67</v>
      </c>
      <c r="B90" s="18" t="s">
        <v>0</v>
      </c>
      <c r="C90" s="19">
        <v>1.925</v>
      </c>
      <c r="D90" s="19" t="s">
        <v>130</v>
      </c>
      <c r="E90" s="19" t="s">
        <v>130</v>
      </c>
      <c r="F90" s="19">
        <v>0.8666666666666667</v>
      </c>
      <c r="G90" s="19">
        <v>0.94375</v>
      </c>
      <c r="H90" s="19">
        <v>1.31875</v>
      </c>
      <c r="I90" s="19" t="s">
        <v>130</v>
      </c>
      <c r="J90" s="19" t="s">
        <v>130</v>
      </c>
      <c r="K90" s="19" t="s">
        <v>130</v>
      </c>
      <c r="L90" s="19" t="s">
        <v>130</v>
      </c>
      <c r="M90" s="19" t="s">
        <v>130</v>
      </c>
      <c r="N90" s="19" t="s">
        <v>130</v>
      </c>
      <c r="O90" s="17">
        <f>IF(ISERROR(AVERAGE(C90:H90)),"=",AVERAGE(C90:H90))</f>
        <v>1.2635416666666668</v>
      </c>
      <c r="P90" s="17" t="str">
        <f>IF(ISERROR(AVERAGE(I90:N90)),"=",AVERAGE(I90:N90))</f>
        <v>=</v>
      </c>
      <c r="Q90" s="17">
        <f>IF(ISERROR(AVERAGE(C90:N90)),"=",AVERAGE(C90:N90))</f>
        <v>1.2635416666666668</v>
      </c>
    </row>
    <row r="91" spans="1:17" ht="12" customHeight="1">
      <c r="A91" s="25" t="s">
        <v>68</v>
      </c>
      <c r="B91" s="18" t="s">
        <v>0</v>
      </c>
      <c r="C91" s="16" t="s">
        <v>130</v>
      </c>
      <c r="D91" s="17" t="s">
        <v>130</v>
      </c>
      <c r="E91" s="19" t="s">
        <v>130</v>
      </c>
      <c r="F91" s="19">
        <v>0.675</v>
      </c>
      <c r="G91" s="19">
        <v>0.65</v>
      </c>
      <c r="H91" s="19">
        <v>0.9125</v>
      </c>
      <c r="I91" s="19">
        <v>1.03</v>
      </c>
      <c r="J91" s="19">
        <v>0.9</v>
      </c>
      <c r="K91" s="19">
        <v>0.925</v>
      </c>
      <c r="L91" s="19">
        <v>0.9083333333333333</v>
      </c>
      <c r="M91" s="19">
        <v>0.8125</v>
      </c>
      <c r="N91" s="19" t="s">
        <v>130</v>
      </c>
      <c r="O91" s="17">
        <f t="shared" si="3"/>
        <v>0.7458333333333335</v>
      </c>
      <c r="P91" s="17">
        <f t="shared" si="4"/>
        <v>0.9151666666666667</v>
      </c>
      <c r="Q91" s="17">
        <f t="shared" si="5"/>
        <v>0.8516666666666667</v>
      </c>
    </row>
    <row r="92" spans="1:17" ht="12" customHeight="1">
      <c r="A92" s="25" t="s">
        <v>110</v>
      </c>
      <c r="B92" s="18" t="s">
        <v>0</v>
      </c>
      <c r="C92" s="16" t="s">
        <v>130</v>
      </c>
      <c r="D92" s="17" t="s">
        <v>130</v>
      </c>
      <c r="E92" s="19" t="s">
        <v>130</v>
      </c>
      <c r="F92" s="19" t="s">
        <v>130</v>
      </c>
      <c r="G92" s="19" t="s">
        <v>130</v>
      </c>
      <c r="H92" s="19" t="s">
        <v>130</v>
      </c>
      <c r="I92" s="19" t="s">
        <v>130</v>
      </c>
      <c r="J92" s="19" t="s">
        <v>130</v>
      </c>
      <c r="K92" s="19" t="s">
        <v>130</v>
      </c>
      <c r="L92" s="19" t="s">
        <v>130</v>
      </c>
      <c r="M92" s="19" t="s">
        <v>130</v>
      </c>
      <c r="N92" s="19" t="s">
        <v>130</v>
      </c>
      <c r="O92" s="17" t="str">
        <f t="shared" si="3"/>
        <v>=</v>
      </c>
      <c r="P92" s="17" t="str">
        <f t="shared" si="4"/>
        <v>=</v>
      </c>
      <c r="Q92" s="17" t="str">
        <f t="shared" si="5"/>
        <v>=</v>
      </c>
    </row>
    <row r="93" spans="1:17" ht="12" customHeight="1">
      <c r="A93" s="25" t="s">
        <v>69</v>
      </c>
      <c r="B93" s="18" t="s">
        <v>0</v>
      </c>
      <c r="C93" s="16">
        <v>0.5375</v>
      </c>
      <c r="D93" s="17">
        <v>0.56625</v>
      </c>
      <c r="E93" s="20">
        <v>0.59</v>
      </c>
      <c r="F93" s="20">
        <v>0.57</v>
      </c>
      <c r="G93" s="20">
        <v>0.5875</v>
      </c>
      <c r="H93" s="20">
        <v>0.58125</v>
      </c>
      <c r="I93" s="20">
        <v>0.51</v>
      </c>
      <c r="J93" s="20">
        <v>0.575</v>
      </c>
      <c r="K93" s="20">
        <v>0.7</v>
      </c>
      <c r="L93" s="20">
        <v>0.575</v>
      </c>
      <c r="M93" s="20">
        <v>0.44375</v>
      </c>
      <c r="N93" s="20">
        <v>0.4666666666666666</v>
      </c>
      <c r="O93" s="17">
        <f t="shared" si="3"/>
        <v>0.5720833333333334</v>
      </c>
      <c r="P93" s="17">
        <f t="shared" si="4"/>
        <v>0.5450694444444445</v>
      </c>
      <c r="Q93" s="17">
        <f t="shared" si="5"/>
        <v>0.5585763888888889</v>
      </c>
    </row>
    <row r="94" spans="1:17" ht="12" customHeight="1">
      <c r="A94" s="25" t="s">
        <v>111</v>
      </c>
      <c r="B94" s="18" t="s">
        <v>0</v>
      </c>
      <c r="C94" s="16">
        <v>1.2666666666666666</v>
      </c>
      <c r="D94" s="17">
        <v>1.5</v>
      </c>
      <c r="E94" s="19">
        <v>1.55</v>
      </c>
      <c r="F94" s="19">
        <v>0.95</v>
      </c>
      <c r="G94" s="19">
        <v>0.95</v>
      </c>
      <c r="H94" s="19">
        <v>0.725</v>
      </c>
      <c r="I94" s="20" t="s">
        <v>130</v>
      </c>
      <c r="J94" s="20" t="s">
        <v>130</v>
      </c>
      <c r="K94" s="20">
        <v>1</v>
      </c>
      <c r="L94" s="20">
        <v>0.93</v>
      </c>
      <c r="M94" s="20">
        <v>1.0125</v>
      </c>
      <c r="N94" s="20">
        <v>1.3333333333333333</v>
      </c>
      <c r="O94" s="17">
        <f t="shared" si="3"/>
        <v>1.1569444444444443</v>
      </c>
      <c r="P94" s="17">
        <f t="shared" si="4"/>
        <v>1.0689583333333332</v>
      </c>
      <c r="Q94" s="17">
        <f t="shared" si="5"/>
        <v>1.12175</v>
      </c>
    </row>
    <row r="95" spans="1:17" ht="12" customHeight="1">
      <c r="A95" s="25" t="s">
        <v>112</v>
      </c>
      <c r="B95" s="18" t="s">
        <v>0</v>
      </c>
      <c r="C95" s="16">
        <v>0.8166666666666668</v>
      </c>
      <c r="D95" s="17">
        <v>1.3625</v>
      </c>
      <c r="E95" s="19" t="s">
        <v>130</v>
      </c>
      <c r="F95" s="19" t="s">
        <v>130</v>
      </c>
      <c r="G95" s="19">
        <v>1</v>
      </c>
      <c r="H95" s="19" t="s">
        <v>130</v>
      </c>
      <c r="I95" s="19">
        <v>0.4</v>
      </c>
      <c r="J95" s="19">
        <v>0.35</v>
      </c>
      <c r="K95" s="19">
        <v>0.375</v>
      </c>
      <c r="L95" s="19">
        <v>0.4375</v>
      </c>
      <c r="M95" s="19">
        <v>0.45375</v>
      </c>
      <c r="N95" s="19">
        <v>0.45</v>
      </c>
      <c r="O95" s="17">
        <f t="shared" si="3"/>
        <v>1.0597222222222222</v>
      </c>
      <c r="P95" s="17">
        <f t="shared" si="4"/>
        <v>0.4110416666666667</v>
      </c>
      <c r="Q95" s="17">
        <f t="shared" si="5"/>
        <v>0.6272685185185186</v>
      </c>
    </row>
    <row r="96" spans="1:17" ht="12" customHeight="1">
      <c r="A96" s="25" t="s">
        <v>89</v>
      </c>
      <c r="B96" s="18" t="s">
        <v>0</v>
      </c>
      <c r="C96" s="16" t="s">
        <v>130</v>
      </c>
      <c r="D96" s="17" t="s">
        <v>130</v>
      </c>
      <c r="E96" s="19" t="s">
        <v>130</v>
      </c>
      <c r="F96" s="19" t="s">
        <v>130</v>
      </c>
      <c r="G96" s="19" t="s">
        <v>130</v>
      </c>
      <c r="H96" s="19" t="s">
        <v>130</v>
      </c>
      <c r="I96" s="19" t="s">
        <v>130</v>
      </c>
      <c r="J96" s="19" t="s">
        <v>130</v>
      </c>
      <c r="K96" s="19" t="s">
        <v>130</v>
      </c>
      <c r="L96" s="19">
        <v>0.8166666666666665</v>
      </c>
      <c r="M96" s="19" t="s">
        <v>130</v>
      </c>
      <c r="N96" s="19" t="s">
        <v>130</v>
      </c>
      <c r="O96" s="17" t="str">
        <f t="shared" si="3"/>
        <v>=</v>
      </c>
      <c r="P96" s="17">
        <f t="shared" si="4"/>
        <v>0.8166666666666665</v>
      </c>
      <c r="Q96" s="17">
        <f t="shared" si="5"/>
        <v>0.8166666666666665</v>
      </c>
    </row>
    <row r="97" spans="1:17" ht="12" customHeight="1">
      <c r="A97" s="25" t="s">
        <v>92</v>
      </c>
      <c r="B97" s="18" t="s">
        <v>0</v>
      </c>
      <c r="C97" s="16">
        <v>0.4</v>
      </c>
      <c r="D97" s="17">
        <v>0.8333333333333334</v>
      </c>
      <c r="E97" s="19">
        <v>0.625</v>
      </c>
      <c r="F97" s="19" t="s">
        <v>130</v>
      </c>
      <c r="G97" s="19" t="s">
        <v>130</v>
      </c>
      <c r="H97" s="19" t="s">
        <v>130</v>
      </c>
      <c r="I97" s="19">
        <v>0.4</v>
      </c>
      <c r="J97" s="19">
        <v>0.33</v>
      </c>
      <c r="K97" s="19">
        <v>0.32875</v>
      </c>
      <c r="L97" s="19">
        <v>0.389</v>
      </c>
      <c r="M97" s="19">
        <v>0.425</v>
      </c>
      <c r="N97" s="19">
        <v>0.43333333333333335</v>
      </c>
      <c r="O97" s="17">
        <f>IF(ISERROR(AVERAGE(C97:H97)),"=",AVERAGE(C97:H97))</f>
        <v>0.6194444444444445</v>
      </c>
      <c r="P97" s="17">
        <f>IF(ISERROR(AVERAGE(I97:N97)),"=",AVERAGE(I97:N97))</f>
        <v>0.38434722222222223</v>
      </c>
      <c r="Q97" s="17">
        <f>IF(ISERROR(AVERAGE(C97:N97)),"=",AVERAGE(C97:N97))</f>
        <v>0.462712962962963</v>
      </c>
    </row>
    <row r="98" spans="1:17" ht="12" customHeight="1">
      <c r="A98" s="25" t="s">
        <v>113</v>
      </c>
      <c r="B98" s="18" t="s">
        <v>0</v>
      </c>
      <c r="C98" s="16" t="s">
        <v>130</v>
      </c>
      <c r="D98" s="17" t="s">
        <v>130</v>
      </c>
      <c r="E98" s="19" t="s">
        <v>130</v>
      </c>
      <c r="F98" s="19">
        <v>1.3166666666666667</v>
      </c>
      <c r="G98" s="19">
        <v>1.3375</v>
      </c>
      <c r="H98" s="19">
        <v>0.54375</v>
      </c>
      <c r="I98" s="19">
        <v>0.51</v>
      </c>
      <c r="J98" s="19">
        <v>0.85</v>
      </c>
      <c r="K98" s="19">
        <v>0.8125</v>
      </c>
      <c r="L98" s="19">
        <v>1.18</v>
      </c>
      <c r="M98" s="19">
        <v>2.466666666666667</v>
      </c>
      <c r="N98" s="19">
        <v>2</v>
      </c>
      <c r="O98" s="17">
        <f>IF(ISERROR(AVERAGE(C98:H98)),"=",AVERAGE(C98:H98))</f>
        <v>1.0659722222222223</v>
      </c>
      <c r="P98" s="17">
        <f>IF(ISERROR(AVERAGE(I98:N98)),"=",AVERAGE(I98:N98))</f>
        <v>1.3031944444444445</v>
      </c>
      <c r="Q98" s="17">
        <f>IF(ISERROR(AVERAGE(C98:N98)),"=",AVERAGE(C98:N98))</f>
        <v>1.2241203703703702</v>
      </c>
    </row>
    <row r="99" spans="1:17" ht="12" customHeight="1">
      <c r="A99" s="25" t="s">
        <v>86</v>
      </c>
      <c r="B99" s="18" t="s">
        <v>0</v>
      </c>
      <c r="C99" s="16" t="s">
        <v>130</v>
      </c>
      <c r="D99" s="17" t="s">
        <v>130</v>
      </c>
      <c r="E99" s="19" t="s">
        <v>130</v>
      </c>
      <c r="F99" s="19">
        <v>1.15</v>
      </c>
      <c r="G99" s="19" t="s">
        <v>130</v>
      </c>
      <c r="H99" s="19">
        <v>0.9</v>
      </c>
      <c r="I99" s="19" t="s">
        <v>130</v>
      </c>
      <c r="J99" s="19" t="s">
        <v>130</v>
      </c>
      <c r="K99" s="19" t="s">
        <v>130</v>
      </c>
      <c r="L99" s="19" t="s">
        <v>130</v>
      </c>
      <c r="M99" s="19" t="s">
        <v>130</v>
      </c>
      <c r="N99" s="19" t="s">
        <v>130</v>
      </c>
      <c r="O99" s="17">
        <f>IF(ISERROR(AVERAGE(C99:H99)),"=",AVERAGE(C99:H99))</f>
        <v>1.025</v>
      </c>
      <c r="P99" s="17" t="str">
        <f>IF(ISERROR(AVERAGE(I99:N99)),"=",AVERAGE(I99:N99))</f>
        <v>=</v>
      </c>
      <c r="Q99" s="17">
        <f>IF(ISERROR(AVERAGE(C99:N99)),"=",AVERAGE(C99:N99))</f>
        <v>1.025</v>
      </c>
    </row>
    <row r="100" spans="1:19" ht="12" customHeight="1">
      <c r="A100" s="29" t="s">
        <v>115</v>
      </c>
      <c r="B100" s="18" t="s">
        <v>0</v>
      </c>
      <c r="C100" s="16"/>
      <c r="D100" s="17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7"/>
      <c r="P100" s="17"/>
      <c r="Q100" s="17"/>
      <c r="S100" s="11"/>
    </row>
    <row r="101" spans="1:19" ht="12" customHeight="1">
      <c r="A101" s="25" t="s">
        <v>70</v>
      </c>
      <c r="B101" s="18" t="s">
        <v>0</v>
      </c>
      <c r="C101" s="16" t="s">
        <v>130</v>
      </c>
      <c r="D101" s="17" t="s">
        <v>130</v>
      </c>
      <c r="E101" s="19" t="s">
        <v>130</v>
      </c>
      <c r="F101" s="19" t="s">
        <v>130</v>
      </c>
      <c r="G101" s="19" t="s">
        <v>130</v>
      </c>
      <c r="H101" s="19">
        <v>0.58</v>
      </c>
      <c r="I101" s="19">
        <v>0.31399999999999995</v>
      </c>
      <c r="J101" s="19">
        <v>0.4125</v>
      </c>
      <c r="K101" s="19" t="s">
        <v>130</v>
      </c>
      <c r="L101" s="19" t="s">
        <v>130</v>
      </c>
      <c r="M101" s="19" t="s">
        <v>130</v>
      </c>
      <c r="N101" s="19" t="s">
        <v>130</v>
      </c>
      <c r="O101" s="17">
        <f>IF(ISERROR(AVERAGE(C101:H101)),"=",AVERAGE(C101:H101))</f>
        <v>0.58</v>
      </c>
      <c r="P101" s="17">
        <f>IF(ISERROR(AVERAGE(I101:N101)),"=",AVERAGE(I101:N101))</f>
        <v>0.36324999999999996</v>
      </c>
      <c r="Q101" s="17">
        <f>IF(ISERROR(AVERAGE(C101:N101)),"=",AVERAGE(C101:N101))</f>
        <v>0.43549999999999994</v>
      </c>
      <c r="S101" s="11"/>
    </row>
    <row r="102" spans="1:17" ht="12" customHeight="1">
      <c r="A102" s="25" t="s">
        <v>71</v>
      </c>
      <c r="B102" s="18" t="s">
        <v>0</v>
      </c>
      <c r="C102" s="16" t="s">
        <v>130</v>
      </c>
      <c r="D102" s="17" t="s">
        <v>130</v>
      </c>
      <c r="E102" s="19" t="s">
        <v>130</v>
      </c>
      <c r="F102" s="19">
        <v>2.05</v>
      </c>
      <c r="G102" s="19">
        <v>1.875</v>
      </c>
      <c r="H102" s="19">
        <v>2.25</v>
      </c>
      <c r="I102" s="19" t="s">
        <v>130</v>
      </c>
      <c r="J102" s="19" t="s">
        <v>130</v>
      </c>
      <c r="K102" s="19" t="s">
        <v>130</v>
      </c>
      <c r="L102" s="19" t="s">
        <v>130</v>
      </c>
      <c r="M102" s="19" t="s">
        <v>130</v>
      </c>
      <c r="N102" s="19" t="s">
        <v>130</v>
      </c>
      <c r="O102" s="17">
        <f t="shared" si="3"/>
        <v>2.058333333333333</v>
      </c>
      <c r="P102" s="17" t="str">
        <f t="shared" si="4"/>
        <v>=</v>
      </c>
      <c r="Q102" s="17">
        <f t="shared" si="5"/>
        <v>2.058333333333333</v>
      </c>
    </row>
    <row r="103" spans="1:17" ht="12" customHeight="1">
      <c r="A103" s="25" t="s">
        <v>72</v>
      </c>
      <c r="B103" s="18" t="s">
        <v>0</v>
      </c>
      <c r="C103" s="16">
        <v>0.7</v>
      </c>
      <c r="D103" s="17">
        <v>0.7</v>
      </c>
      <c r="E103" s="19">
        <v>1.7625</v>
      </c>
      <c r="F103" s="19">
        <v>1.8</v>
      </c>
      <c r="G103" s="19">
        <v>2.1</v>
      </c>
      <c r="H103" s="19" t="s">
        <v>130</v>
      </c>
      <c r="I103" s="19">
        <v>1.7</v>
      </c>
      <c r="J103" s="19" t="s">
        <v>130</v>
      </c>
      <c r="K103" s="19" t="s">
        <v>130</v>
      </c>
      <c r="L103" s="19" t="s">
        <v>130</v>
      </c>
      <c r="M103" s="19">
        <v>1</v>
      </c>
      <c r="N103" s="19" t="s">
        <v>130</v>
      </c>
      <c r="O103" s="17">
        <f>IF(ISERROR(AVERAGE(C103:H103)),"=",AVERAGE(C103:H103))</f>
        <v>1.4125</v>
      </c>
      <c r="P103" s="17">
        <f>IF(ISERROR(AVERAGE(I103:N103)),"=",AVERAGE(I103:N103))</f>
        <v>1.35</v>
      </c>
      <c r="Q103" s="17">
        <f>IF(ISERROR(AVERAGE(C103:N103)),"=",AVERAGE(C103:N103))</f>
        <v>1.394642857142857</v>
      </c>
    </row>
    <row r="104" spans="1:17" ht="12" customHeight="1">
      <c r="A104" s="25" t="s">
        <v>73</v>
      </c>
      <c r="B104" s="18" t="s">
        <v>0</v>
      </c>
      <c r="C104" s="16">
        <v>0.925</v>
      </c>
      <c r="D104" s="17">
        <v>0.9583333333333335</v>
      </c>
      <c r="E104" s="19">
        <v>1.04375</v>
      </c>
      <c r="F104" s="19">
        <v>1.3</v>
      </c>
      <c r="G104" s="19">
        <v>1.3875</v>
      </c>
      <c r="H104" s="19">
        <v>1.42</v>
      </c>
      <c r="I104" s="19">
        <v>1.3</v>
      </c>
      <c r="J104" s="19">
        <v>0.975</v>
      </c>
      <c r="K104" s="19">
        <v>0.79375</v>
      </c>
      <c r="L104" s="19">
        <v>0.705</v>
      </c>
      <c r="M104" s="19">
        <v>0.675</v>
      </c>
      <c r="N104" s="19">
        <v>0.675</v>
      </c>
      <c r="O104" s="17">
        <f t="shared" si="3"/>
        <v>1.1724305555555556</v>
      </c>
      <c r="P104" s="17">
        <f t="shared" si="4"/>
        <v>0.8539583333333333</v>
      </c>
      <c r="Q104" s="17">
        <f t="shared" si="5"/>
        <v>1.0131944444444445</v>
      </c>
    </row>
    <row r="105" spans="1:17" ht="12" customHeight="1">
      <c r="A105" s="25" t="s">
        <v>74</v>
      </c>
      <c r="B105" s="18" t="s">
        <v>0</v>
      </c>
      <c r="C105" s="16" t="s">
        <v>130</v>
      </c>
      <c r="D105" s="17">
        <v>0.875</v>
      </c>
      <c r="E105" s="19" t="s">
        <v>130</v>
      </c>
      <c r="F105" s="19" t="s">
        <v>130</v>
      </c>
      <c r="G105" s="19" t="s">
        <v>130</v>
      </c>
      <c r="H105" s="19">
        <v>1.2333333333333332</v>
      </c>
      <c r="I105" s="19">
        <v>0.775</v>
      </c>
      <c r="J105" s="19">
        <v>0.925</v>
      </c>
      <c r="K105" s="19">
        <v>0.7</v>
      </c>
      <c r="L105" s="19" t="s">
        <v>130</v>
      </c>
      <c r="M105" s="19" t="s">
        <v>130</v>
      </c>
      <c r="N105" s="19" t="s">
        <v>130</v>
      </c>
      <c r="O105" s="17">
        <f t="shared" si="3"/>
        <v>1.0541666666666667</v>
      </c>
      <c r="P105" s="17">
        <f t="shared" si="4"/>
        <v>0.8000000000000002</v>
      </c>
      <c r="Q105" s="17">
        <f t="shared" si="5"/>
        <v>0.9016666666666667</v>
      </c>
    </row>
    <row r="106" spans="1:17" ht="12" customHeight="1">
      <c r="A106" s="25" t="s">
        <v>75</v>
      </c>
      <c r="B106" s="18" t="s">
        <v>0</v>
      </c>
      <c r="C106" s="16" t="s">
        <v>130</v>
      </c>
      <c r="D106" s="17" t="s">
        <v>130</v>
      </c>
      <c r="E106" s="19" t="s">
        <v>130</v>
      </c>
      <c r="F106" s="19" t="s">
        <v>130</v>
      </c>
      <c r="G106" s="19">
        <v>1.94375</v>
      </c>
      <c r="H106" s="19">
        <v>0.9375</v>
      </c>
      <c r="I106" s="19">
        <v>0.4875</v>
      </c>
      <c r="J106" s="19">
        <v>1.05</v>
      </c>
      <c r="K106" s="19">
        <v>1.125</v>
      </c>
      <c r="L106" s="19" t="s">
        <v>130</v>
      </c>
      <c r="M106" s="19" t="s">
        <v>130</v>
      </c>
      <c r="N106" s="19" t="s">
        <v>130</v>
      </c>
      <c r="O106" s="17">
        <f t="shared" si="3"/>
        <v>1.440625</v>
      </c>
      <c r="P106" s="17">
        <f t="shared" si="4"/>
        <v>0.8875000000000001</v>
      </c>
      <c r="Q106" s="17">
        <f t="shared" si="5"/>
        <v>1.1087500000000001</v>
      </c>
    </row>
    <row r="107" spans="1:17" ht="12" customHeight="1">
      <c r="A107" s="25" t="s">
        <v>76</v>
      </c>
      <c r="B107" s="18" t="s">
        <v>0</v>
      </c>
      <c r="C107" s="16">
        <v>1.625</v>
      </c>
      <c r="D107" s="17">
        <v>1.65</v>
      </c>
      <c r="E107" s="21" t="s">
        <v>130</v>
      </c>
      <c r="F107" s="21">
        <v>1.6416666666666668</v>
      </c>
      <c r="G107" s="21" t="s">
        <v>130</v>
      </c>
      <c r="H107" s="21" t="s">
        <v>130</v>
      </c>
      <c r="I107" s="21">
        <v>0.85</v>
      </c>
      <c r="J107" s="21">
        <v>0.35</v>
      </c>
      <c r="K107" s="21">
        <v>0.74375</v>
      </c>
      <c r="L107" s="21">
        <v>1.0525</v>
      </c>
      <c r="M107" s="21">
        <v>0.8</v>
      </c>
      <c r="N107" s="21">
        <v>0.775</v>
      </c>
      <c r="O107" s="17">
        <f t="shared" si="3"/>
        <v>1.638888888888889</v>
      </c>
      <c r="P107" s="17">
        <f t="shared" si="4"/>
        <v>0.761875</v>
      </c>
      <c r="Q107" s="17">
        <f t="shared" si="5"/>
        <v>1.054212962962963</v>
      </c>
    </row>
    <row r="108" spans="1:17" ht="12" customHeight="1">
      <c r="A108" s="25" t="s">
        <v>77</v>
      </c>
      <c r="B108" s="18" t="s">
        <v>0</v>
      </c>
      <c r="C108" s="16" t="s">
        <v>130</v>
      </c>
      <c r="D108" s="17" t="s">
        <v>130</v>
      </c>
      <c r="E108" s="21" t="s">
        <v>130</v>
      </c>
      <c r="F108" s="21" t="s">
        <v>130</v>
      </c>
      <c r="G108" s="21" t="s">
        <v>130</v>
      </c>
      <c r="H108" s="21">
        <v>1.6</v>
      </c>
      <c r="I108" s="21">
        <v>0.8875</v>
      </c>
      <c r="J108" s="21">
        <v>1.075</v>
      </c>
      <c r="K108" s="21">
        <v>1.1166666666666665</v>
      </c>
      <c r="L108" s="21" t="s">
        <v>130</v>
      </c>
      <c r="M108" s="21" t="s">
        <v>130</v>
      </c>
      <c r="N108" s="21" t="s">
        <v>130</v>
      </c>
      <c r="O108" s="17">
        <f t="shared" si="3"/>
        <v>1.6</v>
      </c>
      <c r="P108" s="17">
        <f t="shared" si="4"/>
        <v>1.0263888888888888</v>
      </c>
      <c r="Q108" s="17">
        <f t="shared" si="5"/>
        <v>1.1697916666666666</v>
      </c>
    </row>
    <row r="109" spans="1:17" ht="12" customHeight="1">
      <c r="A109" s="25" t="s">
        <v>78</v>
      </c>
      <c r="B109" s="18" t="s">
        <v>0</v>
      </c>
      <c r="C109" s="16" t="s">
        <v>130</v>
      </c>
      <c r="D109" s="17" t="s">
        <v>130</v>
      </c>
      <c r="E109" s="21" t="s">
        <v>130</v>
      </c>
      <c r="F109" s="21" t="s">
        <v>130</v>
      </c>
      <c r="G109" s="21" t="s">
        <v>130</v>
      </c>
      <c r="H109" s="21">
        <v>1.8333333333333333</v>
      </c>
      <c r="I109" s="21">
        <v>0.7625</v>
      </c>
      <c r="J109" s="21">
        <v>1.25</v>
      </c>
      <c r="K109" s="21">
        <v>1.1375</v>
      </c>
      <c r="L109" s="21">
        <v>1</v>
      </c>
      <c r="M109" s="21" t="s">
        <v>130</v>
      </c>
      <c r="N109" s="21" t="s">
        <v>130</v>
      </c>
      <c r="O109" s="17">
        <f t="shared" si="3"/>
        <v>1.8333333333333333</v>
      </c>
      <c r="P109" s="17">
        <f t="shared" si="4"/>
        <v>1.0375</v>
      </c>
      <c r="Q109" s="17">
        <f t="shared" si="5"/>
        <v>1.1966666666666668</v>
      </c>
    </row>
    <row r="110" spans="1:17" ht="12" customHeight="1">
      <c r="A110" s="25" t="s">
        <v>87</v>
      </c>
      <c r="B110" s="18" t="s">
        <v>0</v>
      </c>
      <c r="C110" s="16" t="s">
        <v>130</v>
      </c>
      <c r="D110" s="17" t="s">
        <v>130</v>
      </c>
      <c r="E110" s="21" t="s">
        <v>130</v>
      </c>
      <c r="F110" s="21" t="s">
        <v>130</v>
      </c>
      <c r="G110" s="21" t="s">
        <v>130</v>
      </c>
      <c r="H110" s="21">
        <v>2</v>
      </c>
      <c r="I110" s="21">
        <v>1.45</v>
      </c>
      <c r="J110" s="21">
        <v>1.025</v>
      </c>
      <c r="K110" s="21">
        <v>0.9</v>
      </c>
      <c r="L110" s="21">
        <v>1.225</v>
      </c>
      <c r="M110" s="21" t="s">
        <v>130</v>
      </c>
      <c r="N110" s="21" t="s">
        <v>130</v>
      </c>
      <c r="O110" s="17">
        <f t="shared" si="3"/>
        <v>2</v>
      </c>
      <c r="P110" s="17">
        <f t="shared" si="4"/>
        <v>1.15</v>
      </c>
      <c r="Q110" s="17">
        <f t="shared" si="5"/>
        <v>1.3199999999999998</v>
      </c>
    </row>
  </sheetData>
  <sheetProtection/>
  <mergeCells count="3">
    <mergeCell ref="A3:Q3"/>
    <mergeCell ref="A1:Q1"/>
    <mergeCell ref="A2:Q2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landscape" paperSize="9" scale="65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08"/>
  <sheetViews>
    <sheetView showGridLines="0" workbookViewId="0" topLeftCell="A1">
      <selection activeCell="A5" sqref="A5"/>
    </sheetView>
  </sheetViews>
  <sheetFormatPr defaultColWidth="9.625" defaultRowHeight="12.75"/>
  <cols>
    <col min="1" max="1" width="35.75390625" style="33" customWidth="1"/>
    <col min="2" max="2" width="5.125" style="33" customWidth="1"/>
    <col min="3" max="10" width="7.75390625" style="33" customWidth="1"/>
    <col min="11" max="11" width="9.125" style="33" customWidth="1"/>
    <col min="12" max="16384" width="9.625" style="33" customWidth="1"/>
  </cols>
  <sheetData>
    <row r="1" spans="1:11" ht="36.75" customHeight="1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41.25" customHeight="1">
      <c r="A2" s="69" t="s">
        <v>133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3" s="48" customFormat="1" ht="15.75" customHeight="1">
      <c r="A3" s="47" t="s">
        <v>117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33"/>
      <c r="M3" s="33"/>
    </row>
    <row r="4" spans="1:13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3"/>
      <c r="M4" s="33"/>
    </row>
    <row r="5" spans="1:11" ht="26.25" customHeight="1">
      <c r="A5" s="35"/>
      <c r="B5" s="36"/>
      <c r="C5" s="66" t="s">
        <v>134</v>
      </c>
      <c r="D5" s="67"/>
      <c r="E5" s="66" t="s">
        <v>135</v>
      </c>
      <c r="F5" s="67"/>
      <c r="G5" s="66" t="s">
        <v>136</v>
      </c>
      <c r="H5" s="67"/>
      <c r="I5" s="66" t="s">
        <v>137</v>
      </c>
      <c r="J5" s="67"/>
      <c r="K5" s="37" t="s">
        <v>94</v>
      </c>
    </row>
    <row r="6" spans="1:11" ht="15.75" customHeight="1">
      <c r="A6" s="38"/>
      <c r="B6" s="39"/>
      <c r="C6" s="40" t="s">
        <v>95</v>
      </c>
      <c r="D6" s="40" t="s">
        <v>96</v>
      </c>
      <c r="E6" s="40" t="s">
        <v>95</v>
      </c>
      <c r="F6" s="40" t="s">
        <v>96</v>
      </c>
      <c r="G6" s="40" t="s">
        <v>95</v>
      </c>
      <c r="H6" s="40" t="s">
        <v>96</v>
      </c>
      <c r="I6" s="40" t="s">
        <v>95</v>
      </c>
      <c r="J6" s="40" t="s">
        <v>96</v>
      </c>
      <c r="K6" s="41" t="s">
        <v>138</v>
      </c>
    </row>
    <row r="7" spans="1:11" s="48" customFormat="1" ht="30.75" customHeight="1">
      <c r="A7" s="61" t="s">
        <v>123</v>
      </c>
      <c r="B7" s="62"/>
      <c r="C7" s="63"/>
      <c r="D7" s="63"/>
      <c r="E7" s="63"/>
      <c r="F7" s="63"/>
      <c r="G7" s="63"/>
      <c r="H7" s="63"/>
      <c r="I7" s="63"/>
      <c r="J7" s="63"/>
      <c r="K7" s="64"/>
    </row>
    <row r="8" spans="1:11" ht="19.5" customHeight="1">
      <c r="A8" s="42" t="s">
        <v>17</v>
      </c>
      <c r="B8" s="43" t="s">
        <v>16</v>
      </c>
      <c r="C8" s="49" t="s">
        <v>130</v>
      </c>
      <c r="D8" s="49" t="s">
        <v>130</v>
      </c>
      <c r="E8" s="49" t="s">
        <v>130</v>
      </c>
      <c r="F8" s="49" t="s">
        <v>130</v>
      </c>
      <c r="G8" s="50" t="s">
        <v>130</v>
      </c>
      <c r="H8" s="50" t="s">
        <v>130</v>
      </c>
      <c r="I8" s="50" t="s">
        <v>130</v>
      </c>
      <c r="J8" s="50" t="s">
        <v>130</v>
      </c>
      <c r="K8" s="51" t="str">
        <f aca="true" t="shared" si="0" ref="K8:K58">IF(ISERROR(AVERAGE(C8:J8)),"=",AVERAGE(C8:J8))</f>
        <v>=</v>
      </c>
    </row>
    <row r="9" spans="1:11" ht="19.5" customHeight="1">
      <c r="A9" s="42" t="s">
        <v>88</v>
      </c>
      <c r="B9" s="43" t="s">
        <v>16</v>
      </c>
      <c r="C9" s="52" t="s">
        <v>130</v>
      </c>
      <c r="D9" s="52" t="s">
        <v>130</v>
      </c>
      <c r="E9" s="52" t="s">
        <v>130</v>
      </c>
      <c r="F9" s="52" t="s">
        <v>130</v>
      </c>
      <c r="G9" s="50" t="s">
        <v>130</v>
      </c>
      <c r="H9" s="50" t="s">
        <v>130</v>
      </c>
      <c r="I9" s="50" t="s">
        <v>130</v>
      </c>
      <c r="J9" s="50" t="s">
        <v>130</v>
      </c>
      <c r="K9" s="53" t="str">
        <f t="shared" si="0"/>
        <v>=</v>
      </c>
    </row>
    <row r="10" spans="1:11" ht="19.5" customHeight="1">
      <c r="A10" s="42" t="s">
        <v>18</v>
      </c>
      <c r="B10" s="43" t="s">
        <v>16</v>
      </c>
      <c r="C10" s="52" t="s">
        <v>130</v>
      </c>
      <c r="D10" s="52" t="s">
        <v>130</v>
      </c>
      <c r="E10" s="52">
        <v>3.7</v>
      </c>
      <c r="F10" s="52">
        <v>3.7</v>
      </c>
      <c r="G10" s="50" t="s">
        <v>130</v>
      </c>
      <c r="H10" s="50" t="s">
        <v>130</v>
      </c>
      <c r="I10" s="50" t="s">
        <v>130</v>
      </c>
      <c r="J10" s="50" t="s">
        <v>130</v>
      </c>
      <c r="K10" s="53">
        <f t="shared" si="0"/>
        <v>3.7</v>
      </c>
    </row>
    <row r="11" spans="1:11" ht="19.5" customHeight="1">
      <c r="A11" s="42" t="s">
        <v>84</v>
      </c>
      <c r="B11" s="43" t="s">
        <v>16</v>
      </c>
      <c r="C11" s="52" t="s">
        <v>130</v>
      </c>
      <c r="D11" s="52" t="s">
        <v>130</v>
      </c>
      <c r="E11" s="52" t="s">
        <v>130</v>
      </c>
      <c r="F11" s="52" t="s">
        <v>130</v>
      </c>
      <c r="G11" s="50" t="s">
        <v>130</v>
      </c>
      <c r="H11" s="50" t="s">
        <v>130</v>
      </c>
      <c r="I11" s="50" t="s">
        <v>130</v>
      </c>
      <c r="J11" s="50" t="s">
        <v>130</v>
      </c>
      <c r="K11" s="53" t="str">
        <f t="shared" si="0"/>
        <v>=</v>
      </c>
    </row>
    <row r="12" spans="1:11" ht="19.5" customHeight="1">
      <c r="A12" s="42" t="s">
        <v>19</v>
      </c>
      <c r="B12" s="43" t="s">
        <v>16</v>
      </c>
      <c r="C12" s="52" t="s">
        <v>130</v>
      </c>
      <c r="D12" s="52" t="s">
        <v>130</v>
      </c>
      <c r="E12" s="52" t="s">
        <v>130</v>
      </c>
      <c r="F12" s="52" t="s">
        <v>130</v>
      </c>
      <c r="G12" s="50" t="s">
        <v>130</v>
      </c>
      <c r="H12" s="50" t="s">
        <v>130</v>
      </c>
      <c r="I12" s="50" t="s">
        <v>130</v>
      </c>
      <c r="J12" s="50" t="s">
        <v>130</v>
      </c>
      <c r="K12" s="53" t="str">
        <f t="shared" si="0"/>
        <v>=</v>
      </c>
    </row>
    <row r="13" spans="1:11" ht="19.5" customHeight="1">
      <c r="A13" s="42" t="s">
        <v>114</v>
      </c>
      <c r="B13" s="43" t="s">
        <v>16</v>
      </c>
      <c r="C13" s="52" t="s">
        <v>130</v>
      </c>
      <c r="D13" s="52" t="s">
        <v>130</v>
      </c>
      <c r="E13" s="52" t="s">
        <v>130</v>
      </c>
      <c r="F13" s="52" t="s">
        <v>130</v>
      </c>
      <c r="G13" s="50" t="s">
        <v>130</v>
      </c>
      <c r="H13" s="50" t="s">
        <v>130</v>
      </c>
      <c r="I13" s="50" t="s">
        <v>130</v>
      </c>
      <c r="J13" s="50" t="s">
        <v>130</v>
      </c>
      <c r="K13" s="53" t="str">
        <f t="shared" si="0"/>
        <v>=</v>
      </c>
    </row>
    <row r="14" spans="1:11" ht="19.5" customHeight="1">
      <c r="A14" s="42" t="s">
        <v>20</v>
      </c>
      <c r="B14" s="43" t="s">
        <v>16</v>
      </c>
      <c r="C14" s="52" t="s">
        <v>130</v>
      </c>
      <c r="D14" s="52" t="s">
        <v>130</v>
      </c>
      <c r="E14" s="52">
        <v>1.65</v>
      </c>
      <c r="F14" s="52">
        <v>1.65</v>
      </c>
      <c r="G14" s="50" t="s">
        <v>130</v>
      </c>
      <c r="H14" s="50" t="s">
        <v>130</v>
      </c>
      <c r="I14" s="50">
        <v>1.2</v>
      </c>
      <c r="J14" s="50">
        <v>1.2</v>
      </c>
      <c r="K14" s="53">
        <f t="shared" si="0"/>
        <v>1.425</v>
      </c>
    </row>
    <row r="15" spans="1:11" ht="19.5" customHeight="1">
      <c r="A15" s="42" t="s">
        <v>21</v>
      </c>
      <c r="B15" s="43" t="s">
        <v>16</v>
      </c>
      <c r="C15" s="52" t="s">
        <v>130</v>
      </c>
      <c r="D15" s="52" t="s">
        <v>130</v>
      </c>
      <c r="E15" s="52" t="s">
        <v>130</v>
      </c>
      <c r="F15" s="52" t="s">
        <v>130</v>
      </c>
      <c r="G15" s="50" t="s">
        <v>130</v>
      </c>
      <c r="H15" s="50" t="s">
        <v>130</v>
      </c>
      <c r="I15" s="50" t="s">
        <v>130</v>
      </c>
      <c r="J15" s="50" t="s">
        <v>130</v>
      </c>
      <c r="K15" s="53" t="str">
        <f t="shared" si="0"/>
        <v>=</v>
      </c>
    </row>
    <row r="16" spans="1:11" ht="19.5" customHeight="1">
      <c r="A16" s="42" t="s">
        <v>97</v>
      </c>
      <c r="B16" s="43" t="s">
        <v>16</v>
      </c>
      <c r="C16" s="52">
        <v>0.45</v>
      </c>
      <c r="D16" s="52">
        <v>0.6</v>
      </c>
      <c r="E16" s="52">
        <v>0.5</v>
      </c>
      <c r="F16" s="52">
        <v>0.5</v>
      </c>
      <c r="G16" s="50">
        <v>0.52</v>
      </c>
      <c r="H16" s="50">
        <v>0.52</v>
      </c>
      <c r="I16" s="50" t="s">
        <v>130</v>
      </c>
      <c r="J16" s="50" t="s">
        <v>130</v>
      </c>
      <c r="K16" s="53">
        <f t="shared" si="0"/>
        <v>0.515</v>
      </c>
    </row>
    <row r="17" spans="1:11" ht="19.5" customHeight="1">
      <c r="A17" s="42" t="s">
        <v>22</v>
      </c>
      <c r="B17" s="43" t="s">
        <v>16</v>
      </c>
      <c r="C17" s="52">
        <v>0.45</v>
      </c>
      <c r="D17" s="52">
        <v>0.7</v>
      </c>
      <c r="E17" s="52">
        <v>0.45</v>
      </c>
      <c r="F17" s="52">
        <v>0.6</v>
      </c>
      <c r="G17" s="50">
        <v>0.4</v>
      </c>
      <c r="H17" s="50">
        <v>0.55</v>
      </c>
      <c r="I17" s="50">
        <v>0.55</v>
      </c>
      <c r="J17" s="50">
        <v>0.7</v>
      </c>
      <c r="K17" s="53">
        <f t="shared" si="0"/>
        <v>0.5499999999999999</v>
      </c>
    </row>
    <row r="18" spans="1:11" ht="19.5" customHeight="1">
      <c r="A18" s="42" t="s">
        <v>23</v>
      </c>
      <c r="B18" s="43" t="s">
        <v>16</v>
      </c>
      <c r="C18" s="52">
        <v>1.5</v>
      </c>
      <c r="D18" s="52">
        <v>1.8</v>
      </c>
      <c r="E18" s="52">
        <v>1.2</v>
      </c>
      <c r="F18" s="52">
        <v>1.2</v>
      </c>
      <c r="G18" s="50">
        <v>1.2</v>
      </c>
      <c r="H18" s="50">
        <v>1.7</v>
      </c>
      <c r="I18" s="50">
        <v>1.3</v>
      </c>
      <c r="J18" s="50">
        <v>1.7</v>
      </c>
      <c r="K18" s="53">
        <f t="shared" si="0"/>
        <v>1.45</v>
      </c>
    </row>
    <row r="19" spans="1:11" ht="19.5" customHeight="1">
      <c r="A19" s="42" t="s">
        <v>24</v>
      </c>
      <c r="B19" s="43" t="s">
        <v>16</v>
      </c>
      <c r="C19" s="52">
        <v>0.85</v>
      </c>
      <c r="D19" s="52">
        <v>1.2</v>
      </c>
      <c r="E19" s="52">
        <v>0.8</v>
      </c>
      <c r="F19" s="52">
        <v>1.2</v>
      </c>
      <c r="G19" s="50">
        <v>0.85</v>
      </c>
      <c r="H19" s="50">
        <v>1.1</v>
      </c>
      <c r="I19" s="50">
        <v>0.9</v>
      </c>
      <c r="J19" s="50">
        <v>1.2</v>
      </c>
      <c r="K19" s="53">
        <f t="shared" si="0"/>
        <v>1.0125</v>
      </c>
    </row>
    <row r="20" spans="1:11" ht="19.5" customHeight="1">
      <c r="A20" s="42" t="s">
        <v>25</v>
      </c>
      <c r="B20" s="43" t="s">
        <v>16</v>
      </c>
      <c r="C20" s="52">
        <v>0.35</v>
      </c>
      <c r="D20" s="52">
        <v>0.6</v>
      </c>
      <c r="E20" s="52">
        <v>0.45</v>
      </c>
      <c r="F20" s="52">
        <v>0.65</v>
      </c>
      <c r="G20" s="50">
        <v>0.5</v>
      </c>
      <c r="H20" s="50">
        <v>0.6</v>
      </c>
      <c r="I20" s="50">
        <v>0.5</v>
      </c>
      <c r="J20" s="50">
        <v>0.7</v>
      </c>
      <c r="K20" s="53">
        <f t="shared" si="0"/>
        <v>0.54375</v>
      </c>
    </row>
    <row r="21" spans="1:11" ht="19.5" customHeight="1">
      <c r="A21" s="42" t="s">
        <v>26</v>
      </c>
      <c r="B21" s="43" t="s">
        <v>16</v>
      </c>
      <c r="C21" s="52">
        <v>0.6</v>
      </c>
      <c r="D21" s="52">
        <v>0.85</v>
      </c>
      <c r="E21" s="52">
        <v>0.6</v>
      </c>
      <c r="F21" s="52">
        <v>0.8</v>
      </c>
      <c r="G21" s="50">
        <v>0.65</v>
      </c>
      <c r="H21" s="50">
        <v>0.75</v>
      </c>
      <c r="I21" s="50">
        <v>0.65</v>
      </c>
      <c r="J21" s="50">
        <v>0.7</v>
      </c>
      <c r="K21" s="53">
        <f t="shared" si="0"/>
        <v>0.7000000000000001</v>
      </c>
    </row>
    <row r="22" spans="1:11" ht="19.5" customHeight="1">
      <c r="A22" s="42" t="s">
        <v>27</v>
      </c>
      <c r="B22" s="43" t="s">
        <v>16</v>
      </c>
      <c r="C22" s="52">
        <v>0.6</v>
      </c>
      <c r="D22" s="52">
        <v>1</v>
      </c>
      <c r="E22" s="52">
        <v>1</v>
      </c>
      <c r="F22" s="52">
        <v>1.1</v>
      </c>
      <c r="G22" s="50">
        <v>0.75</v>
      </c>
      <c r="H22" s="50">
        <v>1.2</v>
      </c>
      <c r="I22" s="50" t="s">
        <v>130</v>
      </c>
      <c r="J22" s="50" t="s">
        <v>130</v>
      </c>
      <c r="K22" s="53">
        <f t="shared" si="0"/>
        <v>0.9416666666666668</v>
      </c>
    </row>
    <row r="23" spans="1:11" ht="19.5" customHeight="1">
      <c r="A23" s="42" t="s">
        <v>28</v>
      </c>
      <c r="B23" s="43" t="s">
        <v>16</v>
      </c>
      <c r="C23" s="52">
        <v>1</v>
      </c>
      <c r="D23" s="52">
        <v>1</v>
      </c>
      <c r="E23" s="52" t="s">
        <v>130</v>
      </c>
      <c r="F23" s="52" t="s">
        <v>130</v>
      </c>
      <c r="G23" s="50">
        <v>1</v>
      </c>
      <c r="H23" s="50">
        <v>1.1</v>
      </c>
      <c r="I23" s="50">
        <v>1</v>
      </c>
      <c r="J23" s="50">
        <v>1.5</v>
      </c>
      <c r="K23" s="53">
        <f t="shared" si="0"/>
        <v>1.0999999999999999</v>
      </c>
    </row>
    <row r="24" spans="1:11" ht="19.5" customHeight="1">
      <c r="A24" s="42" t="s">
        <v>80</v>
      </c>
      <c r="B24" s="43" t="s">
        <v>16</v>
      </c>
      <c r="C24" s="52" t="s">
        <v>130</v>
      </c>
      <c r="D24" s="52" t="s">
        <v>130</v>
      </c>
      <c r="E24" s="52" t="s">
        <v>130</v>
      </c>
      <c r="F24" s="52" t="s">
        <v>130</v>
      </c>
      <c r="G24" s="50" t="s">
        <v>130</v>
      </c>
      <c r="H24" s="50" t="s">
        <v>130</v>
      </c>
      <c r="I24" s="50" t="s">
        <v>130</v>
      </c>
      <c r="J24" s="50" t="s">
        <v>130</v>
      </c>
      <c r="K24" s="53" t="str">
        <f t="shared" si="0"/>
        <v>=</v>
      </c>
    </row>
    <row r="25" spans="1:11" ht="19.5" customHeight="1">
      <c r="A25" s="42" t="s">
        <v>29</v>
      </c>
      <c r="B25" s="43" t="s">
        <v>16</v>
      </c>
      <c r="C25" s="52" t="s">
        <v>130</v>
      </c>
      <c r="D25" s="52" t="s">
        <v>130</v>
      </c>
      <c r="E25" s="52" t="s">
        <v>130</v>
      </c>
      <c r="F25" s="52" t="s">
        <v>130</v>
      </c>
      <c r="G25" s="50" t="s">
        <v>130</v>
      </c>
      <c r="H25" s="50" t="s">
        <v>130</v>
      </c>
      <c r="I25" s="50" t="s">
        <v>130</v>
      </c>
      <c r="J25" s="50" t="s">
        <v>130</v>
      </c>
      <c r="K25" s="53" t="str">
        <f t="shared" si="0"/>
        <v>=</v>
      </c>
    </row>
    <row r="26" spans="1:11" ht="19.5" customHeight="1">
      <c r="A26" s="42" t="s">
        <v>98</v>
      </c>
      <c r="B26" s="43" t="s">
        <v>16</v>
      </c>
      <c r="C26" s="52" t="s">
        <v>130</v>
      </c>
      <c r="D26" s="52" t="s">
        <v>130</v>
      </c>
      <c r="E26" s="52" t="s">
        <v>130</v>
      </c>
      <c r="F26" s="52" t="s">
        <v>130</v>
      </c>
      <c r="G26" s="50">
        <v>1</v>
      </c>
      <c r="H26" s="50">
        <v>1.2</v>
      </c>
      <c r="I26" s="50" t="s">
        <v>130</v>
      </c>
      <c r="J26" s="50" t="s">
        <v>130</v>
      </c>
      <c r="K26" s="53">
        <f t="shared" si="0"/>
        <v>1.1</v>
      </c>
    </row>
    <row r="27" spans="1:11" ht="19.5" customHeight="1">
      <c r="A27" s="42" t="s">
        <v>30</v>
      </c>
      <c r="B27" s="43" t="s">
        <v>16</v>
      </c>
      <c r="C27" s="52">
        <v>0.2</v>
      </c>
      <c r="D27" s="52">
        <v>0.4</v>
      </c>
      <c r="E27" s="52">
        <v>0.21</v>
      </c>
      <c r="F27" s="52">
        <v>0.3</v>
      </c>
      <c r="G27" s="50">
        <v>0.25</v>
      </c>
      <c r="H27" s="50">
        <v>0.35</v>
      </c>
      <c r="I27" s="50">
        <v>0.25</v>
      </c>
      <c r="J27" s="50">
        <v>0.4</v>
      </c>
      <c r="K27" s="53">
        <f t="shared" si="0"/>
        <v>0.295</v>
      </c>
    </row>
    <row r="28" spans="1:11" ht="19.5" customHeight="1">
      <c r="A28" s="42" t="s">
        <v>99</v>
      </c>
      <c r="B28" s="43" t="s">
        <v>16</v>
      </c>
      <c r="C28" s="52">
        <v>0.9</v>
      </c>
      <c r="D28" s="52">
        <v>1.2</v>
      </c>
      <c r="E28" s="52" t="s">
        <v>130</v>
      </c>
      <c r="F28" s="52" t="s">
        <v>130</v>
      </c>
      <c r="G28" s="50">
        <v>1</v>
      </c>
      <c r="H28" s="50">
        <v>1.2</v>
      </c>
      <c r="I28" s="50">
        <v>1.1</v>
      </c>
      <c r="J28" s="50">
        <v>1.2</v>
      </c>
      <c r="K28" s="53">
        <f t="shared" si="0"/>
        <v>1.1</v>
      </c>
    </row>
    <row r="29" spans="1:11" ht="19.5" customHeight="1">
      <c r="A29" s="42" t="s">
        <v>100</v>
      </c>
      <c r="B29" s="43" t="s">
        <v>16</v>
      </c>
      <c r="C29" s="52">
        <v>0.2</v>
      </c>
      <c r="D29" s="52">
        <v>0.6</v>
      </c>
      <c r="E29" s="52">
        <v>0.4</v>
      </c>
      <c r="F29" s="52">
        <v>0.4</v>
      </c>
      <c r="G29" s="50">
        <v>0.4</v>
      </c>
      <c r="H29" s="50">
        <v>0.5</v>
      </c>
      <c r="I29" s="50">
        <v>0.5</v>
      </c>
      <c r="J29" s="50">
        <v>0.7</v>
      </c>
      <c r="K29" s="53">
        <f t="shared" si="0"/>
        <v>0.4625</v>
      </c>
    </row>
    <row r="30" spans="1:11" ht="19.5" customHeight="1">
      <c r="A30" s="42" t="s">
        <v>31</v>
      </c>
      <c r="B30" s="43" t="s">
        <v>16</v>
      </c>
      <c r="C30" s="52">
        <v>0.7</v>
      </c>
      <c r="D30" s="52">
        <v>0.7</v>
      </c>
      <c r="E30" s="52" t="s">
        <v>130</v>
      </c>
      <c r="F30" s="52" t="s">
        <v>130</v>
      </c>
      <c r="G30" s="50" t="s">
        <v>130</v>
      </c>
      <c r="H30" s="50" t="s">
        <v>130</v>
      </c>
      <c r="I30" s="50">
        <v>0.55</v>
      </c>
      <c r="J30" s="50">
        <v>0.6</v>
      </c>
      <c r="K30" s="53">
        <f t="shared" si="0"/>
        <v>0.6375</v>
      </c>
    </row>
    <row r="31" spans="1:11" ht="19.5" customHeight="1">
      <c r="A31" s="42" t="s">
        <v>32</v>
      </c>
      <c r="B31" s="43" t="s">
        <v>16</v>
      </c>
      <c r="C31" s="52" t="s">
        <v>130</v>
      </c>
      <c r="D31" s="52" t="s">
        <v>130</v>
      </c>
      <c r="E31" s="52">
        <v>0.5</v>
      </c>
      <c r="F31" s="52">
        <v>0.5</v>
      </c>
      <c r="G31" s="50">
        <v>0.4</v>
      </c>
      <c r="H31" s="50">
        <v>0.4</v>
      </c>
      <c r="I31" s="50">
        <v>0.45</v>
      </c>
      <c r="J31" s="50">
        <v>0.5</v>
      </c>
      <c r="K31" s="53">
        <f t="shared" si="0"/>
        <v>0.4583333333333333</v>
      </c>
    </row>
    <row r="32" spans="1:11" ht="19.5" customHeight="1">
      <c r="A32" s="42" t="s">
        <v>83</v>
      </c>
      <c r="B32" s="43" t="s">
        <v>16</v>
      </c>
      <c r="C32" s="52">
        <v>0.3</v>
      </c>
      <c r="D32" s="52">
        <v>0.3</v>
      </c>
      <c r="E32" s="52">
        <v>0.25</v>
      </c>
      <c r="F32" s="52">
        <v>0.25</v>
      </c>
      <c r="G32" s="50">
        <v>0.3</v>
      </c>
      <c r="H32" s="50">
        <v>0.3</v>
      </c>
      <c r="I32" s="50">
        <v>0.3</v>
      </c>
      <c r="J32" s="50">
        <v>0.3</v>
      </c>
      <c r="K32" s="53">
        <f t="shared" si="0"/>
        <v>0.2875</v>
      </c>
    </row>
    <row r="33" spans="1:11" ht="19.5" customHeight="1">
      <c r="A33" s="42" t="s">
        <v>33</v>
      </c>
      <c r="B33" s="43" t="s">
        <v>16</v>
      </c>
      <c r="C33" s="52" t="s">
        <v>130</v>
      </c>
      <c r="D33" s="52" t="s">
        <v>130</v>
      </c>
      <c r="E33" s="52" t="s">
        <v>130</v>
      </c>
      <c r="F33" s="52" t="s">
        <v>130</v>
      </c>
      <c r="G33" s="50" t="s">
        <v>130</v>
      </c>
      <c r="H33" s="50" t="s">
        <v>130</v>
      </c>
      <c r="I33" s="50" t="s">
        <v>130</v>
      </c>
      <c r="J33" s="50" t="s">
        <v>130</v>
      </c>
      <c r="K33" s="53" t="str">
        <f t="shared" si="0"/>
        <v>=</v>
      </c>
    </row>
    <row r="34" spans="1:11" ht="19.5" customHeight="1">
      <c r="A34" s="42" t="s">
        <v>34</v>
      </c>
      <c r="B34" s="43" t="s">
        <v>16</v>
      </c>
      <c r="C34" s="52">
        <v>0.45</v>
      </c>
      <c r="D34" s="52">
        <v>0.6</v>
      </c>
      <c r="E34" s="52" t="s">
        <v>130</v>
      </c>
      <c r="F34" s="52" t="s">
        <v>130</v>
      </c>
      <c r="G34" s="50">
        <v>0.55</v>
      </c>
      <c r="H34" s="50">
        <v>0.6</v>
      </c>
      <c r="I34" s="50" t="s">
        <v>130</v>
      </c>
      <c r="J34" s="50" t="s">
        <v>130</v>
      </c>
      <c r="K34" s="53">
        <f t="shared" si="0"/>
        <v>0.55</v>
      </c>
    </row>
    <row r="35" spans="1:11" ht="19.5" customHeight="1">
      <c r="A35" s="42" t="s">
        <v>35</v>
      </c>
      <c r="B35" s="43" t="s">
        <v>16</v>
      </c>
      <c r="C35" s="52">
        <v>0.6</v>
      </c>
      <c r="D35" s="52">
        <v>0.6</v>
      </c>
      <c r="E35" s="52" t="s">
        <v>130</v>
      </c>
      <c r="F35" s="52" t="s">
        <v>130</v>
      </c>
      <c r="G35" s="50">
        <v>0.6</v>
      </c>
      <c r="H35" s="50">
        <v>0.6</v>
      </c>
      <c r="I35" s="50" t="s">
        <v>130</v>
      </c>
      <c r="J35" s="50" t="s">
        <v>130</v>
      </c>
      <c r="K35" s="53">
        <f t="shared" si="0"/>
        <v>0.6</v>
      </c>
    </row>
    <row r="36" spans="1:11" ht="19.5" customHeight="1">
      <c r="A36" s="42" t="s">
        <v>82</v>
      </c>
      <c r="B36" s="43" t="s">
        <v>16</v>
      </c>
      <c r="C36" s="52">
        <v>0.55</v>
      </c>
      <c r="D36" s="52">
        <v>0.6</v>
      </c>
      <c r="E36" s="52" t="s">
        <v>130</v>
      </c>
      <c r="F36" s="52" t="s">
        <v>130</v>
      </c>
      <c r="G36" s="50" t="s">
        <v>130</v>
      </c>
      <c r="H36" s="50" t="s">
        <v>130</v>
      </c>
      <c r="I36" s="50">
        <v>0.5</v>
      </c>
      <c r="J36" s="50">
        <v>0.6</v>
      </c>
      <c r="K36" s="53">
        <f t="shared" si="0"/>
        <v>0.5625</v>
      </c>
    </row>
    <row r="37" spans="1:11" ht="19.5" customHeight="1">
      <c r="A37" s="42" t="s">
        <v>91</v>
      </c>
      <c r="B37" s="43" t="s">
        <v>16</v>
      </c>
      <c r="C37" s="52" t="s">
        <v>130</v>
      </c>
      <c r="D37" s="52" t="s">
        <v>130</v>
      </c>
      <c r="E37" s="52" t="s">
        <v>130</v>
      </c>
      <c r="F37" s="52" t="s">
        <v>130</v>
      </c>
      <c r="G37" s="50" t="s">
        <v>130</v>
      </c>
      <c r="H37" s="50" t="s">
        <v>130</v>
      </c>
      <c r="I37" s="50" t="s">
        <v>130</v>
      </c>
      <c r="J37" s="50" t="s">
        <v>130</v>
      </c>
      <c r="K37" s="53" t="str">
        <f t="shared" si="0"/>
        <v>=</v>
      </c>
    </row>
    <row r="38" spans="1:11" ht="19.5" customHeight="1">
      <c r="A38" s="42" t="s">
        <v>81</v>
      </c>
      <c r="B38" s="43" t="s">
        <v>16</v>
      </c>
      <c r="C38" s="52" t="s">
        <v>130</v>
      </c>
      <c r="D38" s="52" t="s">
        <v>130</v>
      </c>
      <c r="E38" s="52" t="s">
        <v>130</v>
      </c>
      <c r="F38" s="52" t="s">
        <v>130</v>
      </c>
      <c r="G38" s="50" t="s">
        <v>130</v>
      </c>
      <c r="H38" s="50" t="s">
        <v>130</v>
      </c>
      <c r="I38" s="50" t="s">
        <v>130</v>
      </c>
      <c r="J38" s="50" t="s">
        <v>130</v>
      </c>
      <c r="K38" s="53" t="str">
        <f t="shared" si="0"/>
        <v>=</v>
      </c>
    </row>
    <row r="39" spans="1:11" ht="19.5" customHeight="1">
      <c r="A39" s="42" t="s">
        <v>36</v>
      </c>
      <c r="B39" s="43" t="s">
        <v>16</v>
      </c>
      <c r="C39" s="52" t="s">
        <v>130</v>
      </c>
      <c r="D39" s="52" t="s">
        <v>130</v>
      </c>
      <c r="E39" s="52" t="s">
        <v>130</v>
      </c>
      <c r="F39" s="52" t="s">
        <v>130</v>
      </c>
      <c r="G39" s="50" t="s">
        <v>130</v>
      </c>
      <c r="H39" s="50" t="s">
        <v>130</v>
      </c>
      <c r="I39" s="50" t="s">
        <v>130</v>
      </c>
      <c r="J39" s="50" t="s">
        <v>130</v>
      </c>
      <c r="K39" s="53" t="str">
        <f t="shared" si="0"/>
        <v>=</v>
      </c>
    </row>
    <row r="40" spans="1:11" ht="19.5" customHeight="1">
      <c r="A40" s="42" t="s">
        <v>85</v>
      </c>
      <c r="B40" s="43" t="s">
        <v>16</v>
      </c>
      <c r="C40" s="52" t="s">
        <v>130</v>
      </c>
      <c r="D40" s="52" t="s">
        <v>130</v>
      </c>
      <c r="E40" s="52" t="s">
        <v>130</v>
      </c>
      <c r="F40" s="52" t="s">
        <v>130</v>
      </c>
      <c r="G40" s="50" t="s">
        <v>130</v>
      </c>
      <c r="H40" s="50" t="s">
        <v>130</v>
      </c>
      <c r="I40" s="50" t="s">
        <v>130</v>
      </c>
      <c r="J40" s="50" t="s">
        <v>130</v>
      </c>
      <c r="K40" s="53" t="str">
        <f t="shared" si="0"/>
        <v>=</v>
      </c>
    </row>
    <row r="41" spans="1:11" ht="19.5" customHeight="1">
      <c r="A41" s="42" t="s">
        <v>37</v>
      </c>
      <c r="B41" s="43" t="s">
        <v>16</v>
      </c>
      <c r="C41" s="52" t="s">
        <v>130</v>
      </c>
      <c r="D41" s="52" t="s">
        <v>130</v>
      </c>
      <c r="E41" s="52" t="s">
        <v>130</v>
      </c>
      <c r="F41" s="52" t="s">
        <v>130</v>
      </c>
      <c r="G41" s="50" t="s">
        <v>130</v>
      </c>
      <c r="H41" s="50" t="s">
        <v>130</v>
      </c>
      <c r="I41" s="50" t="s">
        <v>130</v>
      </c>
      <c r="J41" s="50" t="s">
        <v>130</v>
      </c>
      <c r="K41" s="53" t="str">
        <f t="shared" si="0"/>
        <v>=</v>
      </c>
    </row>
    <row r="42" spans="1:11" ht="19.5" customHeight="1">
      <c r="A42" s="42" t="s">
        <v>38</v>
      </c>
      <c r="B42" s="43" t="s">
        <v>16</v>
      </c>
      <c r="C42" s="52" t="s">
        <v>130</v>
      </c>
      <c r="D42" s="52" t="s">
        <v>130</v>
      </c>
      <c r="E42" s="52" t="s">
        <v>130</v>
      </c>
      <c r="F42" s="52" t="s">
        <v>130</v>
      </c>
      <c r="G42" s="50" t="s">
        <v>130</v>
      </c>
      <c r="H42" s="50" t="s">
        <v>130</v>
      </c>
      <c r="I42" s="50" t="s">
        <v>130</v>
      </c>
      <c r="J42" s="50" t="s">
        <v>130</v>
      </c>
      <c r="K42" s="53" t="str">
        <f t="shared" si="0"/>
        <v>=</v>
      </c>
    </row>
    <row r="43" spans="1:11" ht="19.5" customHeight="1">
      <c r="A43" s="42" t="s">
        <v>39</v>
      </c>
      <c r="B43" s="43" t="s">
        <v>16</v>
      </c>
      <c r="C43" s="52" t="s">
        <v>130</v>
      </c>
      <c r="D43" s="52" t="s">
        <v>130</v>
      </c>
      <c r="E43" s="52" t="s">
        <v>130</v>
      </c>
      <c r="F43" s="52" t="s">
        <v>130</v>
      </c>
      <c r="G43" s="50" t="s">
        <v>130</v>
      </c>
      <c r="H43" s="50" t="s">
        <v>130</v>
      </c>
      <c r="I43" s="50" t="s">
        <v>130</v>
      </c>
      <c r="J43" s="50" t="s">
        <v>130</v>
      </c>
      <c r="K43" s="53" t="str">
        <f t="shared" si="0"/>
        <v>=</v>
      </c>
    </row>
    <row r="44" spans="1:11" ht="19.5" customHeight="1">
      <c r="A44" s="42" t="s">
        <v>101</v>
      </c>
      <c r="B44" s="43" t="s">
        <v>16</v>
      </c>
      <c r="C44" s="52">
        <v>0.65</v>
      </c>
      <c r="D44" s="52">
        <v>0.9</v>
      </c>
      <c r="E44" s="52">
        <v>0.65</v>
      </c>
      <c r="F44" s="52">
        <v>0.9</v>
      </c>
      <c r="G44" s="50">
        <v>0.8</v>
      </c>
      <c r="H44" s="50">
        <v>0.85</v>
      </c>
      <c r="I44" s="50">
        <v>0.8</v>
      </c>
      <c r="J44" s="50">
        <v>0.9</v>
      </c>
      <c r="K44" s="53">
        <f t="shared" si="0"/>
        <v>0.80625</v>
      </c>
    </row>
    <row r="45" spans="1:11" ht="19.5" customHeight="1">
      <c r="A45" s="42" t="s">
        <v>40</v>
      </c>
      <c r="B45" s="43" t="s">
        <v>16</v>
      </c>
      <c r="C45" s="52" t="s">
        <v>130</v>
      </c>
      <c r="D45" s="52" t="s">
        <v>130</v>
      </c>
      <c r="E45" s="52" t="s">
        <v>130</v>
      </c>
      <c r="F45" s="52" t="s">
        <v>130</v>
      </c>
      <c r="G45" s="50" t="s">
        <v>130</v>
      </c>
      <c r="H45" s="50" t="s">
        <v>130</v>
      </c>
      <c r="I45" s="50" t="s">
        <v>130</v>
      </c>
      <c r="J45" s="50" t="s">
        <v>130</v>
      </c>
      <c r="K45" s="53" t="str">
        <f t="shared" si="0"/>
        <v>=</v>
      </c>
    </row>
    <row r="46" spans="1:11" ht="19.5" customHeight="1">
      <c r="A46" s="42" t="s">
        <v>41</v>
      </c>
      <c r="B46" s="43" t="s">
        <v>16</v>
      </c>
      <c r="C46" s="52" t="s">
        <v>130</v>
      </c>
      <c r="D46" s="52" t="s">
        <v>130</v>
      </c>
      <c r="E46" s="52" t="s">
        <v>130</v>
      </c>
      <c r="F46" s="52" t="s">
        <v>130</v>
      </c>
      <c r="G46" s="50" t="s">
        <v>130</v>
      </c>
      <c r="H46" s="50" t="s">
        <v>130</v>
      </c>
      <c r="I46" s="50" t="s">
        <v>130</v>
      </c>
      <c r="J46" s="50" t="s">
        <v>130</v>
      </c>
      <c r="K46" s="53" t="str">
        <f t="shared" si="0"/>
        <v>=</v>
      </c>
    </row>
    <row r="47" spans="1:11" ht="19.5" customHeight="1">
      <c r="A47" s="42" t="s">
        <v>102</v>
      </c>
      <c r="B47" s="43" t="s">
        <v>16</v>
      </c>
      <c r="C47" s="52" t="s">
        <v>130</v>
      </c>
      <c r="D47" s="52" t="s">
        <v>130</v>
      </c>
      <c r="E47" s="52" t="s">
        <v>130</v>
      </c>
      <c r="F47" s="52" t="s">
        <v>130</v>
      </c>
      <c r="G47" s="50" t="s">
        <v>130</v>
      </c>
      <c r="H47" s="50" t="s">
        <v>130</v>
      </c>
      <c r="I47" s="50" t="s">
        <v>130</v>
      </c>
      <c r="J47" s="50" t="s">
        <v>130</v>
      </c>
      <c r="K47" s="53" t="str">
        <f t="shared" si="0"/>
        <v>=</v>
      </c>
    </row>
    <row r="48" spans="1:11" ht="19.5" customHeight="1">
      <c r="A48" s="42" t="s">
        <v>103</v>
      </c>
      <c r="B48" s="43" t="s">
        <v>16</v>
      </c>
      <c r="C48" s="52">
        <v>1</v>
      </c>
      <c r="D48" s="52">
        <v>1</v>
      </c>
      <c r="E48" s="52">
        <v>1</v>
      </c>
      <c r="F48" s="52">
        <v>1</v>
      </c>
      <c r="G48" s="50" t="s">
        <v>130</v>
      </c>
      <c r="H48" s="50" t="s">
        <v>130</v>
      </c>
      <c r="I48" s="50" t="s">
        <v>130</v>
      </c>
      <c r="J48" s="50" t="s">
        <v>130</v>
      </c>
      <c r="K48" s="53">
        <f t="shared" si="0"/>
        <v>1</v>
      </c>
    </row>
    <row r="49" spans="1:11" ht="19.5" customHeight="1">
      <c r="A49" s="42" t="s">
        <v>42</v>
      </c>
      <c r="B49" s="43" t="s">
        <v>16</v>
      </c>
      <c r="C49" s="52" t="s">
        <v>130</v>
      </c>
      <c r="D49" s="52" t="s">
        <v>130</v>
      </c>
      <c r="E49" s="52" t="s">
        <v>130</v>
      </c>
      <c r="F49" s="52" t="s">
        <v>130</v>
      </c>
      <c r="G49" s="50" t="s">
        <v>130</v>
      </c>
      <c r="H49" s="50" t="s">
        <v>130</v>
      </c>
      <c r="I49" s="50" t="s">
        <v>130</v>
      </c>
      <c r="J49" s="50" t="s">
        <v>130</v>
      </c>
      <c r="K49" s="53" t="str">
        <f t="shared" si="0"/>
        <v>=</v>
      </c>
    </row>
    <row r="50" spans="1:11" ht="19.5" customHeight="1">
      <c r="A50" s="42" t="s">
        <v>43</v>
      </c>
      <c r="B50" s="43" t="s">
        <v>16</v>
      </c>
      <c r="C50" s="52" t="s">
        <v>130</v>
      </c>
      <c r="D50" s="52" t="s">
        <v>130</v>
      </c>
      <c r="E50" s="52" t="s">
        <v>130</v>
      </c>
      <c r="F50" s="52" t="s">
        <v>130</v>
      </c>
      <c r="G50" s="50" t="s">
        <v>130</v>
      </c>
      <c r="H50" s="50" t="s">
        <v>130</v>
      </c>
      <c r="I50" s="50" t="s">
        <v>130</v>
      </c>
      <c r="J50" s="50" t="s">
        <v>130</v>
      </c>
      <c r="K50" s="53" t="str">
        <f t="shared" si="0"/>
        <v>=</v>
      </c>
    </row>
    <row r="51" spans="1:11" ht="19.5" customHeight="1">
      <c r="A51" s="42" t="s">
        <v>44</v>
      </c>
      <c r="B51" s="43" t="s">
        <v>16</v>
      </c>
      <c r="C51" s="52">
        <v>0.7</v>
      </c>
      <c r="D51" s="52">
        <v>1</v>
      </c>
      <c r="E51" s="52">
        <v>0.8</v>
      </c>
      <c r="F51" s="52">
        <v>1</v>
      </c>
      <c r="G51" s="50">
        <v>0.7</v>
      </c>
      <c r="H51" s="50">
        <v>1</v>
      </c>
      <c r="I51" s="50">
        <v>1</v>
      </c>
      <c r="J51" s="50">
        <v>1.2</v>
      </c>
      <c r="K51" s="53">
        <f t="shared" si="0"/>
        <v>0.925</v>
      </c>
    </row>
    <row r="52" spans="1:11" ht="19.5" customHeight="1">
      <c r="A52" s="42" t="s">
        <v>45</v>
      </c>
      <c r="B52" s="43" t="s">
        <v>16</v>
      </c>
      <c r="C52" s="52">
        <v>0.5</v>
      </c>
      <c r="D52" s="52">
        <v>0.8</v>
      </c>
      <c r="E52" s="52">
        <v>0.55</v>
      </c>
      <c r="F52" s="52">
        <v>0.8</v>
      </c>
      <c r="G52" s="50">
        <v>0.5</v>
      </c>
      <c r="H52" s="50">
        <v>1</v>
      </c>
      <c r="I52" s="50">
        <v>0.6</v>
      </c>
      <c r="J52" s="50">
        <v>1</v>
      </c>
      <c r="K52" s="53">
        <f t="shared" si="0"/>
        <v>0.71875</v>
      </c>
    </row>
    <row r="53" spans="1:11" ht="19.5" customHeight="1">
      <c r="A53" s="42" t="s">
        <v>46</v>
      </c>
      <c r="B53" s="43" t="s">
        <v>16</v>
      </c>
      <c r="C53" s="52" t="s">
        <v>130</v>
      </c>
      <c r="D53" s="52" t="s">
        <v>130</v>
      </c>
      <c r="E53" s="52" t="s">
        <v>130</v>
      </c>
      <c r="F53" s="52" t="s">
        <v>130</v>
      </c>
      <c r="G53" s="50" t="s">
        <v>130</v>
      </c>
      <c r="H53" s="50" t="s">
        <v>130</v>
      </c>
      <c r="I53" s="50" t="s">
        <v>130</v>
      </c>
      <c r="J53" s="50" t="s">
        <v>130</v>
      </c>
      <c r="K53" s="53" t="str">
        <f t="shared" si="0"/>
        <v>=</v>
      </c>
    </row>
    <row r="54" spans="1:11" ht="19.5" customHeight="1">
      <c r="A54" s="42" t="s">
        <v>47</v>
      </c>
      <c r="B54" s="43" t="s">
        <v>16</v>
      </c>
      <c r="C54" s="52" t="s">
        <v>130</v>
      </c>
      <c r="D54" s="52" t="s">
        <v>130</v>
      </c>
      <c r="E54" s="52" t="s">
        <v>130</v>
      </c>
      <c r="F54" s="52" t="s">
        <v>130</v>
      </c>
      <c r="G54" s="50" t="s">
        <v>130</v>
      </c>
      <c r="H54" s="50" t="s">
        <v>130</v>
      </c>
      <c r="I54" s="50" t="s">
        <v>130</v>
      </c>
      <c r="J54" s="50" t="s">
        <v>130</v>
      </c>
      <c r="K54" s="53" t="str">
        <f t="shared" si="0"/>
        <v>=</v>
      </c>
    </row>
    <row r="55" spans="1:11" ht="19.5" customHeight="1">
      <c r="A55" s="42" t="s">
        <v>118</v>
      </c>
      <c r="B55" s="43" t="s">
        <v>16</v>
      </c>
      <c r="C55" s="52" t="s">
        <v>130</v>
      </c>
      <c r="D55" s="52" t="s">
        <v>130</v>
      </c>
      <c r="E55" s="52">
        <v>1.6</v>
      </c>
      <c r="F55" s="52">
        <v>1.6</v>
      </c>
      <c r="G55" s="50" t="s">
        <v>130</v>
      </c>
      <c r="H55" s="50" t="s">
        <v>130</v>
      </c>
      <c r="I55" s="50" t="s">
        <v>130</v>
      </c>
      <c r="J55" s="50" t="s">
        <v>130</v>
      </c>
      <c r="K55" s="53">
        <f t="shared" si="0"/>
        <v>1.6</v>
      </c>
    </row>
    <row r="56" spans="1:11" ht="19.5" customHeight="1">
      <c r="A56" s="42" t="s">
        <v>48</v>
      </c>
      <c r="B56" s="43" t="s">
        <v>16</v>
      </c>
      <c r="C56" s="52" t="s">
        <v>130</v>
      </c>
      <c r="D56" s="52" t="s">
        <v>130</v>
      </c>
      <c r="E56" s="52" t="s">
        <v>130</v>
      </c>
      <c r="F56" s="52" t="s">
        <v>130</v>
      </c>
      <c r="G56" s="50" t="s">
        <v>130</v>
      </c>
      <c r="H56" s="50" t="s">
        <v>130</v>
      </c>
      <c r="I56" s="50" t="s">
        <v>130</v>
      </c>
      <c r="J56" s="50" t="s">
        <v>130</v>
      </c>
      <c r="K56" s="53" t="str">
        <f t="shared" si="0"/>
        <v>=</v>
      </c>
    </row>
    <row r="57" spans="1:11" ht="19.5" customHeight="1">
      <c r="A57" s="42" t="s">
        <v>49</v>
      </c>
      <c r="B57" s="43" t="s">
        <v>16</v>
      </c>
      <c r="C57" s="52" t="s">
        <v>130</v>
      </c>
      <c r="D57" s="52" t="s">
        <v>130</v>
      </c>
      <c r="E57" s="52" t="s">
        <v>130</v>
      </c>
      <c r="F57" s="52" t="s">
        <v>130</v>
      </c>
      <c r="G57" s="50" t="s">
        <v>130</v>
      </c>
      <c r="H57" s="50" t="s">
        <v>130</v>
      </c>
      <c r="I57" s="50" t="s">
        <v>130</v>
      </c>
      <c r="J57" s="50" t="s">
        <v>130</v>
      </c>
      <c r="K57" s="53" t="str">
        <f t="shared" si="0"/>
        <v>=</v>
      </c>
    </row>
    <row r="58" spans="1:11" ht="19.5" customHeight="1">
      <c r="A58" s="44" t="s">
        <v>50</v>
      </c>
      <c r="B58" s="43" t="s">
        <v>16</v>
      </c>
      <c r="C58" s="49" t="s">
        <v>130</v>
      </c>
      <c r="D58" s="49" t="s">
        <v>130</v>
      </c>
      <c r="E58" s="49" t="s">
        <v>130</v>
      </c>
      <c r="F58" s="49" t="s">
        <v>130</v>
      </c>
      <c r="G58" s="50" t="s">
        <v>130</v>
      </c>
      <c r="H58" s="50" t="s">
        <v>130</v>
      </c>
      <c r="I58" s="50" t="s">
        <v>130</v>
      </c>
      <c r="J58" s="50" t="s">
        <v>130</v>
      </c>
      <c r="K58" s="51" t="str">
        <f t="shared" si="0"/>
        <v>=</v>
      </c>
    </row>
    <row r="59" spans="1:11" ht="18" customHeight="1">
      <c r="A59" s="45"/>
      <c r="B59" s="54"/>
      <c r="C59" s="55"/>
      <c r="D59" s="55"/>
      <c r="E59" s="55"/>
      <c r="F59" s="55"/>
      <c r="G59" s="55"/>
      <c r="H59" s="55"/>
      <c r="I59" s="55"/>
      <c r="J59" s="55"/>
      <c r="K59" s="56"/>
    </row>
    <row r="60" spans="1:11" ht="26.25" customHeight="1">
      <c r="A60" s="35"/>
      <c r="B60" s="36"/>
      <c r="C60" s="66" t="s">
        <v>134</v>
      </c>
      <c r="D60" s="67"/>
      <c r="E60" s="66" t="s">
        <v>135</v>
      </c>
      <c r="F60" s="67"/>
      <c r="G60" s="66" t="s">
        <v>136</v>
      </c>
      <c r="H60" s="67"/>
      <c r="I60" s="66" t="s">
        <v>137</v>
      </c>
      <c r="J60" s="67"/>
      <c r="K60" s="37" t="s">
        <v>94</v>
      </c>
    </row>
    <row r="61" spans="1:11" ht="15.75" customHeight="1">
      <c r="A61" s="38"/>
      <c r="B61" s="39"/>
      <c r="C61" s="40" t="s">
        <v>95</v>
      </c>
      <c r="D61" s="40" t="s">
        <v>96</v>
      </c>
      <c r="E61" s="40" t="s">
        <v>95</v>
      </c>
      <c r="F61" s="40" t="s">
        <v>96</v>
      </c>
      <c r="G61" s="40" t="s">
        <v>95</v>
      </c>
      <c r="H61" s="40" t="s">
        <v>96</v>
      </c>
      <c r="I61" s="40" t="s">
        <v>95</v>
      </c>
      <c r="J61" s="40" t="s">
        <v>96</v>
      </c>
      <c r="K61" s="41" t="s">
        <v>138</v>
      </c>
    </row>
    <row r="62" spans="1:11" s="48" customFormat="1" ht="30.75" customHeight="1">
      <c r="A62" s="61" t="s">
        <v>123</v>
      </c>
      <c r="B62" s="62"/>
      <c r="C62" s="63"/>
      <c r="D62" s="63"/>
      <c r="E62" s="63"/>
      <c r="F62" s="63"/>
      <c r="G62" s="63"/>
      <c r="H62" s="63"/>
      <c r="I62" s="63"/>
      <c r="J62" s="63"/>
      <c r="K62" s="64"/>
    </row>
    <row r="63" spans="1:11" ht="19.5" customHeight="1">
      <c r="A63" s="42" t="s">
        <v>90</v>
      </c>
      <c r="B63" s="43" t="s">
        <v>16</v>
      </c>
      <c r="C63" s="49" t="s">
        <v>130</v>
      </c>
      <c r="D63" s="49" t="s">
        <v>130</v>
      </c>
      <c r="E63" s="49" t="s">
        <v>130</v>
      </c>
      <c r="F63" s="49" t="s">
        <v>130</v>
      </c>
      <c r="G63" s="50" t="s">
        <v>130</v>
      </c>
      <c r="H63" s="50" t="s">
        <v>130</v>
      </c>
      <c r="I63" s="50" t="s">
        <v>130</v>
      </c>
      <c r="J63" s="50" t="s">
        <v>130</v>
      </c>
      <c r="K63" s="51" t="str">
        <f aca="true" t="shared" si="1" ref="K63:K97">IF(ISERROR(AVERAGE(C63:J63)),"=",AVERAGE(C63:J63))</f>
        <v>=</v>
      </c>
    </row>
    <row r="64" spans="1:11" ht="19.5" customHeight="1">
      <c r="A64" s="42" t="s">
        <v>52</v>
      </c>
      <c r="B64" s="43" t="s">
        <v>16</v>
      </c>
      <c r="C64" s="52" t="s">
        <v>130</v>
      </c>
      <c r="D64" s="52" t="s">
        <v>130</v>
      </c>
      <c r="E64" s="52" t="s">
        <v>130</v>
      </c>
      <c r="F64" s="52" t="s">
        <v>130</v>
      </c>
      <c r="G64" s="50" t="s">
        <v>130</v>
      </c>
      <c r="H64" s="50" t="s">
        <v>130</v>
      </c>
      <c r="I64" s="50" t="s">
        <v>130</v>
      </c>
      <c r="J64" s="50" t="s">
        <v>130</v>
      </c>
      <c r="K64" s="53" t="str">
        <f t="shared" si="1"/>
        <v>=</v>
      </c>
    </row>
    <row r="65" spans="1:11" ht="19.5" customHeight="1">
      <c r="A65" s="42" t="s">
        <v>79</v>
      </c>
      <c r="B65" s="43" t="s">
        <v>16</v>
      </c>
      <c r="C65" s="52" t="s">
        <v>130</v>
      </c>
      <c r="D65" s="52" t="s">
        <v>130</v>
      </c>
      <c r="E65" s="52" t="s">
        <v>130</v>
      </c>
      <c r="F65" s="52" t="s">
        <v>130</v>
      </c>
      <c r="G65" s="50">
        <v>0.4</v>
      </c>
      <c r="H65" s="50">
        <v>0.4</v>
      </c>
      <c r="I65" s="50" t="s">
        <v>130</v>
      </c>
      <c r="J65" s="50" t="s">
        <v>130</v>
      </c>
      <c r="K65" s="53">
        <f t="shared" si="1"/>
        <v>0.4</v>
      </c>
    </row>
    <row r="66" spans="1:11" ht="19.5" customHeight="1">
      <c r="A66" s="42" t="s">
        <v>53</v>
      </c>
      <c r="B66" s="43" t="s">
        <v>16</v>
      </c>
      <c r="C66" s="52">
        <v>0.4</v>
      </c>
      <c r="D66" s="52">
        <v>0.6</v>
      </c>
      <c r="E66" s="52">
        <v>0.27</v>
      </c>
      <c r="F66" s="52">
        <v>0.45</v>
      </c>
      <c r="G66" s="50">
        <v>0.2</v>
      </c>
      <c r="H66" s="50">
        <v>0.5</v>
      </c>
      <c r="I66" s="50">
        <v>0.4</v>
      </c>
      <c r="J66" s="50">
        <v>0.45</v>
      </c>
      <c r="K66" s="53">
        <f t="shared" si="1"/>
        <v>0.40875</v>
      </c>
    </row>
    <row r="67" spans="1:11" ht="19.5" customHeight="1">
      <c r="A67" s="42" t="s">
        <v>54</v>
      </c>
      <c r="B67" s="43" t="s">
        <v>16</v>
      </c>
      <c r="C67" s="52" t="s">
        <v>130</v>
      </c>
      <c r="D67" s="52" t="s">
        <v>130</v>
      </c>
      <c r="E67" s="52" t="s">
        <v>130</v>
      </c>
      <c r="F67" s="52" t="s">
        <v>130</v>
      </c>
      <c r="G67" s="50" t="s">
        <v>130</v>
      </c>
      <c r="H67" s="50" t="s">
        <v>130</v>
      </c>
      <c r="I67" s="50" t="s">
        <v>130</v>
      </c>
      <c r="J67" s="50" t="s">
        <v>130</v>
      </c>
      <c r="K67" s="53" t="str">
        <f t="shared" si="1"/>
        <v>=</v>
      </c>
    </row>
    <row r="68" spans="1:11" ht="19.5" customHeight="1">
      <c r="A68" s="42" t="s">
        <v>55</v>
      </c>
      <c r="B68" s="43" t="s">
        <v>16</v>
      </c>
      <c r="C68" s="52" t="s">
        <v>130</v>
      </c>
      <c r="D68" s="52" t="s">
        <v>130</v>
      </c>
      <c r="E68" s="52" t="s">
        <v>130</v>
      </c>
      <c r="F68" s="52" t="s">
        <v>130</v>
      </c>
      <c r="G68" s="50" t="s">
        <v>130</v>
      </c>
      <c r="H68" s="50" t="s">
        <v>130</v>
      </c>
      <c r="I68" s="50" t="s">
        <v>130</v>
      </c>
      <c r="J68" s="50" t="s">
        <v>130</v>
      </c>
      <c r="K68" s="53" t="str">
        <f t="shared" si="1"/>
        <v>=</v>
      </c>
    </row>
    <row r="69" spans="1:11" ht="19.5" customHeight="1">
      <c r="A69" s="42" t="s">
        <v>56</v>
      </c>
      <c r="B69" s="43" t="s">
        <v>16</v>
      </c>
      <c r="C69" s="52" t="s">
        <v>130</v>
      </c>
      <c r="D69" s="52" t="s">
        <v>130</v>
      </c>
      <c r="E69" s="52" t="s">
        <v>130</v>
      </c>
      <c r="F69" s="52" t="s">
        <v>130</v>
      </c>
      <c r="G69" s="50" t="s">
        <v>130</v>
      </c>
      <c r="H69" s="50" t="s">
        <v>130</v>
      </c>
      <c r="I69" s="50" t="s">
        <v>130</v>
      </c>
      <c r="J69" s="50" t="s">
        <v>130</v>
      </c>
      <c r="K69" s="53" t="str">
        <f t="shared" si="1"/>
        <v>=</v>
      </c>
    </row>
    <row r="70" spans="1:11" ht="19.5" customHeight="1">
      <c r="A70" s="42" t="s">
        <v>57</v>
      </c>
      <c r="B70" s="43" t="s">
        <v>16</v>
      </c>
      <c r="C70" s="52" t="s">
        <v>130</v>
      </c>
      <c r="D70" s="52" t="s">
        <v>130</v>
      </c>
      <c r="E70" s="52" t="s">
        <v>130</v>
      </c>
      <c r="F70" s="52" t="s">
        <v>130</v>
      </c>
      <c r="G70" s="50" t="s">
        <v>130</v>
      </c>
      <c r="H70" s="50" t="s">
        <v>130</v>
      </c>
      <c r="I70" s="50" t="s">
        <v>130</v>
      </c>
      <c r="J70" s="50" t="s">
        <v>130</v>
      </c>
      <c r="K70" s="53" t="str">
        <f t="shared" si="1"/>
        <v>=</v>
      </c>
    </row>
    <row r="71" spans="1:11" ht="19.5" customHeight="1">
      <c r="A71" s="42" t="s">
        <v>58</v>
      </c>
      <c r="B71" s="43" t="s">
        <v>16</v>
      </c>
      <c r="C71" s="52" t="s">
        <v>130</v>
      </c>
      <c r="D71" s="52" t="s">
        <v>130</v>
      </c>
      <c r="E71" s="52" t="s">
        <v>130</v>
      </c>
      <c r="F71" s="52" t="s">
        <v>130</v>
      </c>
      <c r="G71" s="50" t="s">
        <v>130</v>
      </c>
      <c r="H71" s="50" t="s">
        <v>130</v>
      </c>
      <c r="I71" s="50" t="s">
        <v>130</v>
      </c>
      <c r="J71" s="50" t="s">
        <v>130</v>
      </c>
      <c r="K71" s="53" t="str">
        <f t="shared" si="1"/>
        <v>=</v>
      </c>
    </row>
    <row r="72" spans="1:11" ht="19.5" customHeight="1">
      <c r="A72" s="42" t="s">
        <v>59</v>
      </c>
      <c r="B72" s="43" t="s">
        <v>16</v>
      </c>
      <c r="C72" s="52" t="s">
        <v>130</v>
      </c>
      <c r="D72" s="52" t="s">
        <v>130</v>
      </c>
      <c r="E72" s="52" t="s">
        <v>130</v>
      </c>
      <c r="F72" s="52" t="s">
        <v>130</v>
      </c>
      <c r="G72" s="50" t="s">
        <v>130</v>
      </c>
      <c r="H72" s="50" t="s">
        <v>130</v>
      </c>
      <c r="I72" s="50" t="s">
        <v>130</v>
      </c>
      <c r="J72" s="50" t="s">
        <v>130</v>
      </c>
      <c r="K72" s="53" t="str">
        <f t="shared" si="1"/>
        <v>=</v>
      </c>
    </row>
    <row r="73" spans="1:11" ht="19.5" customHeight="1">
      <c r="A73" s="42" t="s">
        <v>104</v>
      </c>
      <c r="B73" s="43" t="s">
        <v>16</v>
      </c>
      <c r="C73" s="52" t="s">
        <v>130</v>
      </c>
      <c r="D73" s="52" t="s">
        <v>130</v>
      </c>
      <c r="E73" s="52" t="s">
        <v>130</v>
      </c>
      <c r="F73" s="52" t="s">
        <v>130</v>
      </c>
      <c r="G73" s="50" t="s">
        <v>130</v>
      </c>
      <c r="H73" s="50" t="s">
        <v>130</v>
      </c>
      <c r="I73" s="50" t="s">
        <v>130</v>
      </c>
      <c r="J73" s="50" t="s">
        <v>130</v>
      </c>
      <c r="K73" s="53" t="str">
        <f t="shared" si="1"/>
        <v>=</v>
      </c>
    </row>
    <row r="74" spans="1:11" ht="19.5" customHeight="1">
      <c r="A74" s="42" t="s">
        <v>105</v>
      </c>
      <c r="B74" s="43" t="s">
        <v>16</v>
      </c>
      <c r="C74" s="52" t="s">
        <v>130</v>
      </c>
      <c r="D74" s="52" t="s">
        <v>130</v>
      </c>
      <c r="E74" s="52" t="s">
        <v>130</v>
      </c>
      <c r="F74" s="52" t="s">
        <v>130</v>
      </c>
      <c r="G74" s="50" t="s">
        <v>130</v>
      </c>
      <c r="H74" s="50" t="s">
        <v>130</v>
      </c>
      <c r="I74" s="50" t="s">
        <v>130</v>
      </c>
      <c r="J74" s="50" t="s">
        <v>130</v>
      </c>
      <c r="K74" s="53" t="str">
        <f t="shared" si="1"/>
        <v>=</v>
      </c>
    </row>
    <row r="75" spans="1:11" ht="19.5" customHeight="1">
      <c r="A75" s="42" t="s">
        <v>60</v>
      </c>
      <c r="B75" s="43" t="s">
        <v>16</v>
      </c>
      <c r="C75" s="52" t="s">
        <v>130</v>
      </c>
      <c r="D75" s="52" t="s">
        <v>130</v>
      </c>
      <c r="E75" s="52" t="s">
        <v>130</v>
      </c>
      <c r="F75" s="52" t="s">
        <v>130</v>
      </c>
      <c r="G75" s="50" t="s">
        <v>130</v>
      </c>
      <c r="H75" s="50" t="s">
        <v>130</v>
      </c>
      <c r="I75" s="50" t="s">
        <v>130</v>
      </c>
      <c r="J75" s="50" t="s">
        <v>130</v>
      </c>
      <c r="K75" s="53" t="str">
        <f t="shared" si="1"/>
        <v>=</v>
      </c>
    </row>
    <row r="76" spans="1:11" ht="19.5" customHeight="1">
      <c r="A76" s="42" t="s">
        <v>61</v>
      </c>
      <c r="B76" s="43" t="s">
        <v>16</v>
      </c>
      <c r="C76" s="52" t="s">
        <v>130</v>
      </c>
      <c r="D76" s="52" t="s">
        <v>130</v>
      </c>
      <c r="E76" s="52" t="s">
        <v>130</v>
      </c>
      <c r="F76" s="52" t="s">
        <v>130</v>
      </c>
      <c r="G76" s="50" t="s">
        <v>130</v>
      </c>
      <c r="H76" s="50" t="s">
        <v>130</v>
      </c>
      <c r="I76" s="50" t="s">
        <v>130</v>
      </c>
      <c r="J76" s="50" t="s">
        <v>130</v>
      </c>
      <c r="K76" s="53" t="str">
        <f t="shared" si="1"/>
        <v>=</v>
      </c>
    </row>
    <row r="77" spans="1:11" ht="19.5" customHeight="1">
      <c r="A77" s="42" t="s">
        <v>62</v>
      </c>
      <c r="B77" s="43" t="s">
        <v>16</v>
      </c>
      <c r="C77" s="52" t="s">
        <v>130</v>
      </c>
      <c r="D77" s="52" t="s">
        <v>130</v>
      </c>
      <c r="E77" s="52" t="s">
        <v>130</v>
      </c>
      <c r="F77" s="52" t="s">
        <v>130</v>
      </c>
      <c r="G77" s="50" t="s">
        <v>130</v>
      </c>
      <c r="H77" s="50" t="s">
        <v>130</v>
      </c>
      <c r="I77" s="50" t="s">
        <v>130</v>
      </c>
      <c r="J77" s="50" t="s">
        <v>130</v>
      </c>
      <c r="K77" s="53" t="str">
        <f t="shared" si="1"/>
        <v>=</v>
      </c>
    </row>
    <row r="78" spans="1:11" ht="19.5" customHeight="1">
      <c r="A78" s="42" t="s">
        <v>63</v>
      </c>
      <c r="B78" s="43" t="s">
        <v>16</v>
      </c>
      <c r="C78" s="52">
        <v>0.4</v>
      </c>
      <c r="D78" s="52">
        <v>0.7</v>
      </c>
      <c r="E78" s="52">
        <v>0.4</v>
      </c>
      <c r="F78" s="52">
        <v>0.65</v>
      </c>
      <c r="G78" s="50">
        <v>0.3</v>
      </c>
      <c r="H78" s="50">
        <v>0.55</v>
      </c>
      <c r="I78" s="50">
        <v>0.45</v>
      </c>
      <c r="J78" s="50">
        <v>0.8</v>
      </c>
      <c r="K78" s="53">
        <f t="shared" si="1"/>
        <v>0.53125</v>
      </c>
    </row>
    <row r="79" spans="1:11" ht="19.5" customHeight="1">
      <c r="A79" s="42" t="s">
        <v>64</v>
      </c>
      <c r="B79" s="43" t="s">
        <v>16</v>
      </c>
      <c r="C79" s="52" t="s">
        <v>130</v>
      </c>
      <c r="D79" s="52" t="s">
        <v>130</v>
      </c>
      <c r="E79" s="52">
        <v>0.9</v>
      </c>
      <c r="F79" s="52">
        <v>0.9</v>
      </c>
      <c r="G79" s="50">
        <v>0.9</v>
      </c>
      <c r="H79" s="50">
        <v>1.2</v>
      </c>
      <c r="I79" s="50">
        <v>1.2</v>
      </c>
      <c r="J79" s="50">
        <v>1.2</v>
      </c>
      <c r="K79" s="53">
        <f t="shared" si="1"/>
        <v>1.05</v>
      </c>
    </row>
    <row r="80" spans="1:11" ht="19.5" customHeight="1">
      <c r="A80" s="42" t="s">
        <v>106</v>
      </c>
      <c r="B80" s="43" t="s">
        <v>16</v>
      </c>
      <c r="C80" s="52" t="s">
        <v>130</v>
      </c>
      <c r="D80" s="52" t="s">
        <v>130</v>
      </c>
      <c r="E80" s="52" t="s">
        <v>130</v>
      </c>
      <c r="F80" s="52" t="s">
        <v>130</v>
      </c>
      <c r="G80" s="50" t="s">
        <v>130</v>
      </c>
      <c r="H80" s="50" t="s">
        <v>130</v>
      </c>
      <c r="I80" s="50" t="s">
        <v>130</v>
      </c>
      <c r="J80" s="50" t="s">
        <v>130</v>
      </c>
      <c r="K80" s="53" t="str">
        <f t="shared" si="1"/>
        <v>=</v>
      </c>
    </row>
    <row r="81" spans="1:11" ht="19.5" customHeight="1">
      <c r="A81" s="42" t="s">
        <v>65</v>
      </c>
      <c r="B81" s="43" t="s">
        <v>16</v>
      </c>
      <c r="C81" s="52">
        <v>1.3</v>
      </c>
      <c r="D81" s="52">
        <v>1.3</v>
      </c>
      <c r="E81" s="52" t="s">
        <v>130</v>
      </c>
      <c r="F81" s="52" t="s">
        <v>130</v>
      </c>
      <c r="G81" s="50" t="s">
        <v>130</v>
      </c>
      <c r="H81" s="50" t="s">
        <v>130</v>
      </c>
      <c r="I81" s="50">
        <v>1.2</v>
      </c>
      <c r="J81" s="50">
        <v>1.2</v>
      </c>
      <c r="K81" s="53">
        <f t="shared" si="1"/>
        <v>1.25</v>
      </c>
    </row>
    <row r="82" spans="1:11" ht="19.5" customHeight="1">
      <c r="A82" s="42" t="s">
        <v>119</v>
      </c>
      <c r="B82" s="43" t="s">
        <v>16</v>
      </c>
      <c r="C82" s="52" t="s">
        <v>130</v>
      </c>
      <c r="D82" s="52" t="s">
        <v>130</v>
      </c>
      <c r="E82" s="52" t="s">
        <v>130</v>
      </c>
      <c r="F82" s="52" t="s">
        <v>130</v>
      </c>
      <c r="G82" s="50">
        <v>1.5</v>
      </c>
      <c r="H82" s="50">
        <v>1.5</v>
      </c>
      <c r="I82" s="50" t="s">
        <v>130</v>
      </c>
      <c r="J82" s="50" t="s">
        <v>130</v>
      </c>
      <c r="K82" s="53">
        <f t="shared" si="1"/>
        <v>1.5</v>
      </c>
    </row>
    <row r="83" spans="1:11" ht="19.5" customHeight="1">
      <c r="A83" s="42" t="s">
        <v>107</v>
      </c>
      <c r="B83" s="43" t="s">
        <v>16</v>
      </c>
      <c r="C83" s="52">
        <v>0.7</v>
      </c>
      <c r="D83" s="52">
        <v>1</v>
      </c>
      <c r="E83" s="52" t="s">
        <v>130</v>
      </c>
      <c r="F83" s="52" t="s">
        <v>130</v>
      </c>
      <c r="G83" s="50">
        <v>0.75</v>
      </c>
      <c r="H83" s="50">
        <v>0.95</v>
      </c>
      <c r="I83" s="50">
        <v>0.85</v>
      </c>
      <c r="J83" s="50">
        <v>1.2</v>
      </c>
      <c r="K83" s="53">
        <f t="shared" si="1"/>
        <v>0.9083333333333333</v>
      </c>
    </row>
    <row r="84" spans="1:11" ht="19.5" customHeight="1">
      <c r="A84" s="42" t="s">
        <v>108</v>
      </c>
      <c r="B84" s="43" t="s">
        <v>16</v>
      </c>
      <c r="C84" s="52" t="s">
        <v>130</v>
      </c>
      <c r="D84" s="52" t="s">
        <v>130</v>
      </c>
      <c r="E84" s="52" t="s">
        <v>130</v>
      </c>
      <c r="F84" s="52" t="s">
        <v>130</v>
      </c>
      <c r="G84" s="50" t="s">
        <v>130</v>
      </c>
      <c r="H84" s="50" t="s">
        <v>130</v>
      </c>
      <c r="I84" s="50" t="s">
        <v>130</v>
      </c>
      <c r="J84" s="50" t="s">
        <v>130</v>
      </c>
      <c r="K84" s="53" t="str">
        <f t="shared" si="1"/>
        <v>=</v>
      </c>
    </row>
    <row r="85" spans="1:11" ht="19.5" customHeight="1">
      <c r="A85" s="42" t="s">
        <v>109</v>
      </c>
      <c r="B85" s="43" t="s">
        <v>16</v>
      </c>
      <c r="C85" s="52">
        <v>0.4</v>
      </c>
      <c r="D85" s="52">
        <v>0.8</v>
      </c>
      <c r="E85" s="52" t="s">
        <v>130</v>
      </c>
      <c r="F85" s="52" t="s">
        <v>130</v>
      </c>
      <c r="G85" s="50">
        <v>0.4</v>
      </c>
      <c r="H85" s="50">
        <v>0.8</v>
      </c>
      <c r="I85" s="50">
        <v>0.5</v>
      </c>
      <c r="J85" s="50">
        <v>0.7</v>
      </c>
      <c r="K85" s="53">
        <f t="shared" si="1"/>
        <v>0.6000000000000001</v>
      </c>
    </row>
    <row r="86" spans="1:11" ht="19.5" customHeight="1">
      <c r="A86" s="42" t="s">
        <v>93</v>
      </c>
      <c r="B86" s="43" t="s">
        <v>16</v>
      </c>
      <c r="C86" s="52">
        <v>0.7</v>
      </c>
      <c r="D86" s="52">
        <v>1</v>
      </c>
      <c r="E86" s="52">
        <v>0.5</v>
      </c>
      <c r="F86" s="52">
        <v>0.7</v>
      </c>
      <c r="G86" s="50">
        <v>0.6</v>
      </c>
      <c r="H86" s="50">
        <v>0.6</v>
      </c>
      <c r="I86" s="50">
        <v>0.6</v>
      </c>
      <c r="J86" s="50">
        <v>0.7</v>
      </c>
      <c r="K86" s="53">
        <f t="shared" si="1"/>
        <v>0.675</v>
      </c>
    </row>
    <row r="87" spans="1:11" ht="19.5" customHeight="1">
      <c r="A87" s="42" t="s">
        <v>66</v>
      </c>
      <c r="B87" s="43" t="s">
        <v>16</v>
      </c>
      <c r="C87" s="52">
        <v>0.5</v>
      </c>
      <c r="D87" s="52">
        <v>1</v>
      </c>
      <c r="E87" s="52">
        <v>0.5</v>
      </c>
      <c r="F87" s="52">
        <v>0.6</v>
      </c>
      <c r="G87" s="50">
        <v>0.5</v>
      </c>
      <c r="H87" s="50">
        <v>0.8</v>
      </c>
      <c r="I87" s="50">
        <v>0.6</v>
      </c>
      <c r="J87" s="50">
        <v>0.8</v>
      </c>
      <c r="K87" s="53">
        <f t="shared" si="1"/>
        <v>0.6625</v>
      </c>
    </row>
    <row r="88" spans="1:11" ht="19.5" customHeight="1">
      <c r="A88" s="42" t="s">
        <v>67</v>
      </c>
      <c r="B88" s="43" t="s">
        <v>16</v>
      </c>
      <c r="C88" s="52" t="s">
        <v>130</v>
      </c>
      <c r="D88" s="52" t="s">
        <v>130</v>
      </c>
      <c r="E88" s="52" t="s">
        <v>130</v>
      </c>
      <c r="F88" s="52" t="s">
        <v>130</v>
      </c>
      <c r="G88" s="50" t="s">
        <v>130</v>
      </c>
      <c r="H88" s="50" t="s">
        <v>130</v>
      </c>
      <c r="I88" s="50" t="s">
        <v>130</v>
      </c>
      <c r="J88" s="50" t="s">
        <v>130</v>
      </c>
      <c r="K88" s="53" t="str">
        <f t="shared" si="1"/>
        <v>=</v>
      </c>
    </row>
    <row r="89" spans="1:11" ht="19.5" customHeight="1">
      <c r="A89" s="42" t="s">
        <v>68</v>
      </c>
      <c r="B89" s="43" t="s">
        <v>16</v>
      </c>
      <c r="C89" s="52" t="s">
        <v>130</v>
      </c>
      <c r="D89" s="52" t="s">
        <v>130</v>
      </c>
      <c r="E89" s="52" t="s">
        <v>130</v>
      </c>
      <c r="F89" s="52" t="s">
        <v>130</v>
      </c>
      <c r="G89" s="50" t="s">
        <v>130</v>
      </c>
      <c r="H89" s="50" t="s">
        <v>130</v>
      </c>
      <c r="I89" s="50" t="s">
        <v>130</v>
      </c>
      <c r="J89" s="50" t="s">
        <v>130</v>
      </c>
      <c r="K89" s="53" t="str">
        <f t="shared" si="1"/>
        <v>=</v>
      </c>
    </row>
    <row r="90" spans="1:11" ht="19.5" customHeight="1">
      <c r="A90" s="42" t="s">
        <v>110</v>
      </c>
      <c r="B90" s="43" t="s">
        <v>16</v>
      </c>
      <c r="C90" s="52" t="s">
        <v>130</v>
      </c>
      <c r="D90" s="52" t="s">
        <v>130</v>
      </c>
      <c r="E90" s="52" t="s">
        <v>130</v>
      </c>
      <c r="F90" s="52" t="s">
        <v>130</v>
      </c>
      <c r="G90" s="50" t="s">
        <v>130</v>
      </c>
      <c r="H90" s="50" t="s">
        <v>130</v>
      </c>
      <c r="I90" s="50" t="s">
        <v>130</v>
      </c>
      <c r="J90" s="50" t="s">
        <v>130</v>
      </c>
      <c r="K90" s="53" t="str">
        <f t="shared" si="1"/>
        <v>=</v>
      </c>
    </row>
    <row r="91" spans="1:11" ht="19.5" customHeight="1">
      <c r="A91" s="42" t="s">
        <v>69</v>
      </c>
      <c r="B91" s="43" t="s">
        <v>16</v>
      </c>
      <c r="C91" s="52">
        <v>0.5</v>
      </c>
      <c r="D91" s="52">
        <v>0.65</v>
      </c>
      <c r="E91" s="52">
        <v>0.53</v>
      </c>
      <c r="F91" s="52">
        <v>0.55</v>
      </c>
      <c r="G91" s="50">
        <v>0.5</v>
      </c>
      <c r="H91" s="50">
        <v>0.65</v>
      </c>
      <c r="I91" s="50">
        <v>0.45</v>
      </c>
      <c r="J91" s="50">
        <v>0.7</v>
      </c>
      <c r="K91" s="53">
        <f t="shared" si="1"/>
        <v>0.56625</v>
      </c>
    </row>
    <row r="92" spans="1:11" ht="19.5" customHeight="1">
      <c r="A92" s="42" t="s">
        <v>111</v>
      </c>
      <c r="B92" s="43" t="s">
        <v>16</v>
      </c>
      <c r="C92" s="52">
        <v>1.2</v>
      </c>
      <c r="D92" s="52">
        <v>1.3</v>
      </c>
      <c r="E92" s="52">
        <v>1.3</v>
      </c>
      <c r="F92" s="52">
        <v>1.5</v>
      </c>
      <c r="G92" s="50">
        <v>1.5</v>
      </c>
      <c r="H92" s="50">
        <v>1.8</v>
      </c>
      <c r="I92" s="50">
        <v>1.6</v>
      </c>
      <c r="J92" s="50">
        <v>1.8</v>
      </c>
      <c r="K92" s="53">
        <f t="shared" si="1"/>
        <v>1.5</v>
      </c>
    </row>
    <row r="93" spans="1:11" ht="19.5" customHeight="1">
      <c r="A93" s="42" t="s">
        <v>112</v>
      </c>
      <c r="B93" s="43" t="s">
        <v>16</v>
      </c>
      <c r="C93" s="52">
        <v>0.7</v>
      </c>
      <c r="D93" s="52">
        <v>1.5</v>
      </c>
      <c r="E93" s="52">
        <v>1.1</v>
      </c>
      <c r="F93" s="52">
        <v>1.5</v>
      </c>
      <c r="G93" s="50">
        <v>0.6</v>
      </c>
      <c r="H93" s="50">
        <v>1.5</v>
      </c>
      <c r="I93" s="50">
        <v>2</v>
      </c>
      <c r="J93" s="50">
        <v>2</v>
      </c>
      <c r="K93" s="53">
        <f t="shared" si="1"/>
        <v>1.3625</v>
      </c>
    </row>
    <row r="94" spans="1:11" ht="19.5" customHeight="1">
      <c r="A94" s="42" t="s">
        <v>89</v>
      </c>
      <c r="B94" s="43" t="s">
        <v>16</v>
      </c>
      <c r="C94" s="52" t="s">
        <v>130</v>
      </c>
      <c r="D94" s="52" t="s">
        <v>130</v>
      </c>
      <c r="E94" s="52" t="s">
        <v>130</v>
      </c>
      <c r="F94" s="52" t="s">
        <v>130</v>
      </c>
      <c r="G94" s="50" t="s">
        <v>130</v>
      </c>
      <c r="H94" s="50" t="s">
        <v>130</v>
      </c>
      <c r="I94" s="50" t="s">
        <v>130</v>
      </c>
      <c r="J94" s="50" t="s">
        <v>130</v>
      </c>
      <c r="K94" s="53" t="str">
        <f t="shared" si="1"/>
        <v>=</v>
      </c>
    </row>
    <row r="95" spans="1:11" ht="19.5" customHeight="1">
      <c r="A95" s="42" t="s">
        <v>92</v>
      </c>
      <c r="B95" s="43" t="s">
        <v>16</v>
      </c>
      <c r="C95" s="52">
        <v>0.7</v>
      </c>
      <c r="D95" s="52">
        <v>1.1</v>
      </c>
      <c r="E95" s="52">
        <v>0.7</v>
      </c>
      <c r="F95" s="52">
        <v>0.7</v>
      </c>
      <c r="G95" s="50">
        <v>0.8</v>
      </c>
      <c r="H95" s="50">
        <v>1</v>
      </c>
      <c r="I95" s="50" t="s">
        <v>130</v>
      </c>
      <c r="J95" s="50" t="s">
        <v>130</v>
      </c>
      <c r="K95" s="53">
        <f t="shared" si="1"/>
        <v>0.8333333333333334</v>
      </c>
    </row>
    <row r="96" spans="1:11" ht="19.5" customHeight="1">
      <c r="A96" s="42" t="s">
        <v>113</v>
      </c>
      <c r="B96" s="43" t="s">
        <v>16</v>
      </c>
      <c r="C96" s="52" t="s">
        <v>130</v>
      </c>
      <c r="D96" s="52" t="s">
        <v>130</v>
      </c>
      <c r="E96" s="52" t="s">
        <v>130</v>
      </c>
      <c r="F96" s="52" t="s">
        <v>130</v>
      </c>
      <c r="G96" s="50" t="s">
        <v>130</v>
      </c>
      <c r="H96" s="50" t="s">
        <v>130</v>
      </c>
      <c r="I96" s="50" t="s">
        <v>130</v>
      </c>
      <c r="J96" s="50" t="s">
        <v>130</v>
      </c>
      <c r="K96" s="53" t="str">
        <f t="shared" si="1"/>
        <v>=</v>
      </c>
    </row>
    <row r="97" spans="1:11" ht="19.5" customHeight="1">
      <c r="A97" s="42" t="s">
        <v>86</v>
      </c>
      <c r="B97" s="43" t="s">
        <v>16</v>
      </c>
      <c r="C97" s="52" t="s">
        <v>130</v>
      </c>
      <c r="D97" s="52" t="s">
        <v>130</v>
      </c>
      <c r="E97" s="52" t="s">
        <v>130</v>
      </c>
      <c r="F97" s="52" t="s">
        <v>130</v>
      </c>
      <c r="G97" s="50" t="s">
        <v>130</v>
      </c>
      <c r="H97" s="50" t="s">
        <v>130</v>
      </c>
      <c r="I97" s="50" t="s">
        <v>130</v>
      </c>
      <c r="J97" s="50" t="s">
        <v>130</v>
      </c>
      <c r="K97" s="53" t="str">
        <f t="shared" si="1"/>
        <v>=</v>
      </c>
    </row>
    <row r="98" spans="1:11" ht="19.5" customHeight="1">
      <c r="A98" s="46" t="s">
        <v>115</v>
      </c>
      <c r="B98" s="43"/>
      <c r="C98" s="52"/>
      <c r="D98" s="52"/>
      <c r="E98" s="52"/>
      <c r="F98" s="52"/>
      <c r="G98" s="50"/>
      <c r="H98" s="50"/>
      <c r="I98" s="50"/>
      <c r="J98" s="50"/>
      <c r="K98" s="53"/>
    </row>
    <row r="99" spans="1:11" ht="19.5" customHeight="1">
      <c r="A99" s="42" t="s">
        <v>70</v>
      </c>
      <c r="B99" s="43" t="s">
        <v>16</v>
      </c>
      <c r="C99" s="52" t="s">
        <v>130</v>
      </c>
      <c r="D99" s="52" t="s">
        <v>130</v>
      </c>
      <c r="E99" s="52" t="s">
        <v>130</v>
      </c>
      <c r="F99" s="52" t="s">
        <v>130</v>
      </c>
      <c r="G99" s="50" t="s">
        <v>130</v>
      </c>
      <c r="H99" s="50" t="s">
        <v>130</v>
      </c>
      <c r="I99" s="50" t="s">
        <v>130</v>
      </c>
      <c r="J99" s="50" t="s">
        <v>130</v>
      </c>
      <c r="K99" s="53" t="str">
        <f aca="true" t="shared" si="2" ref="K99:K108">IF(ISERROR(AVERAGE(C99:J99)),"=",AVERAGE(C99:J99))</f>
        <v>=</v>
      </c>
    </row>
    <row r="100" spans="1:11" ht="19.5" customHeight="1">
      <c r="A100" s="42" t="s">
        <v>71</v>
      </c>
      <c r="B100" s="43" t="s">
        <v>16</v>
      </c>
      <c r="C100" s="52" t="s">
        <v>130</v>
      </c>
      <c r="D100" s="52" t="s">
        <v>130</v>
      </c>
      <c r="E100" s="52" t="s">
        <v>130</v>
      </c>
      <c r="F100" s="52" t="s">
        <v>130</v>
      </c>
      <c r="G100" s="50" t="s">
        <v>130</v>
      </c>
      <c r="H100" s="50" t="s">
        <v>130</v>
      </c>
      <c r="I100" s="50" t="s">
        <v>130</v>
      </c>
      <c r="J100" s="50" t="s">
        <v>130</v>
      </c>
      <c r="K100" s="53" t="str">
        <f t="shared" si="2"/>
        <v>=</v>
      </c>
    </row>
    <row r="101" spans="1:11" ht="19.5" customHeight="1">
      <c r="A101" s="42" t="s">
        <v>72</v>
      </c>
      <c r="B101" s="43" t="s">
        <v>16</v>
      </c>
      <c r="C101" s="52" t="s">
        <v>130</v>
      </c>
      <c r="D101" s="52" t="s">
        <v>130</v>
      </c>
      <c r="E101" s="52" t="s">
        <v>130</v>
      </c>
      <c r="F101" s="52" t="s">
        <v>130</v>
      </c>
      <c r="G101" s="50">
        <v>0.7</v>
      </c>
      <c r="H101" s="50">
        <v>0.7</v>
      </c>
      <c r="I101" s="50" t="s">
        <v>130</v>
      </c>
      <c r="J101" s="50" t="s">
        <v>130</v>
      </c>
      <c r="K101" s="53">
        <f t="shared" si="2"/>
        <v>0.7</v>
      </c>
    </row>
    <row r="102" spans="1:11" ht="19.5" customHeight="1">
      <c r="A102" s="42" t="s">
        <v>73</v>
      </c>
      <c r="B102" s="43" t="s">
        <v>16</v>
      </c>
      <c r="C102" s="52">
        <v>0.85</v>
      </c>
      <c r="D102" s="52">
        <v>1</v>
      </c>
      <c r="E102" s="52" t="s">
        <v>130</v>
      </c>
      <c r="F102" s="52" t="s">
        <v>130</v>
      </c>
      <c r="G102" s="50">
        <v>0.8</v>
      </c>
      <c r="H102" s="50">
        <v>1.1</v>
      </c>
      <c r="I102" s="50">
        <v>0.8</v>
      </c>
      <c r="J102" s="50">
        <v>1.2</v>
      </c>
      <c r="K102" s="53">
        <f t="shared" si="2"/>
        <v>0.9583333333333335</v>
      </c>
    </row>
    <row r="103" spans="1:11" ht="19.5" customHeight="1">
      <c r="A103" s="42" t="s">
        <v>74</v>
      </c>
      <c r="B103" s="43" t="s">
        <v>16</v>
      </c>
      <c r="C103" s="52" t="s">
        <v>130</v>
      </c>
      <c r="D103" s="52" t="s">
        <v>130</v>
      </c>
      <c r="E103" s="52">
        <v>0.85</v>
      </c>
      <c r="F103" s="52">
        <v>0.9</v>
      </c>
      <c r="G103" s="50" t="s">
        <v>130</v>
      </c>
      <c r="H103" s="50" t="s">
        <v>130</v>
      </c>
      <c r="I103" s="50" t="s">
        <v>130</v>
      </c>
      <c r="J103" s="50" t="s">
        <v>130</v>
      </c>
      <c r="K103" s="53">
        <f t="shared" si="2"/>
        <v>0.875</v>
      </c>
    </row>
    <row r="104" spans="1:11" ht="19.5" customHeight="1">
      <c r="A104" s="42" t="s">
        <v>75</v>
      </c>
      <c r="B104" s="43" t="s">
        <v>16</v>
      </c>
      <c r="C104" s="52" t="s">
        <v>130</v>
      </c>
      <c r="D104" s="52" t="s">
        <v>130</v>
      </c>
      <c r="E104" s="52" t="s">
        <v>130</v>
      </c>
      <c r="F104" s="52" t="s">
        <v>130</v>
      </c>
      <c r="G104" s="50" t="s">
        <v>130</v>
      </c>
      <c r="H104" s="50" t="s">
        <v>130</v>
      </c>
      <c r="I104" s="50" t="s">
        <v>130</v>
      </c>
      <c r="J104" s="50" t="s">
        <v>130</v>
      </c>
      <c r="K104" s="53" t="str">
        <f t="shared" si="2"/>
        <v>=</v>
      </c>
    </row>
    <row r="105" spans="1:11" ht="19.5" customHeight="1">
      <c r="A105" s="42" t="s">
        <v>76</v>
      </c>
      <c r="B105" s="43" t="s">
        <v>16</v>
      </c>
      <c r="C105" s="52">
        <v>1.4</v>
      </c>
      <c r="D105" s="52">
        <v>1.8</v>
      </c>
      <c r="E105" s="52" t="s">
        <v>130</v>
      </c>
      <c r="F105" s="52" t="s">
        <v>130</v>
      </c>
      <c r="G105" s="50" t="s">
        <v>130</v>
      </c>
      <c r="H105" s="50" t="s">
        <v>130</v>
      </c>
      <c r="I105" s="50">
        <v>1.6</v>
      </c>
      <c r="J105" s="50">
        <v>1.8</v>
      </c>
      <c r="K105" s="53">
        <f t="shared" si="2"/>
        <v>1.6500000000000001</v>
      </c>
    </row>
    <row r="106" spans="1:11" ht="19.5" customHeight="1">
      <c r="A106" s="42" t="s">
        <v>77</v>
      </c>
      <c r="B106" s="43" t="s">
        <v>16</v>
      </c>
      <c r="C106" s="52" t="s">
        <v>130</v>
      </c>
      <c r="D106" s="52" t="s">
        <v>130</v>
      </c>
      <c r="E106" s="52" t="s">
        <v>130</v>
      </c>
      <c r="F106" s="52" t="s">
        <v>130</v>
      </c>
      <c r="G106" s="50" t="s">
        <v>130</v>
      </c>
      <c r="H106" s="50" t="s">
        <v>130</v>
      </c>
      <c r="I106" s="50" t="s">
        <v>130</v>
      </c>
      <c r="J106" s="50" t="s">
        <v>130</v>
      </c>
      <c r="K106" s="53" t="str">
        <f t="shared" si="2"/>
        <v>=</v>
      </c>
    </row>
    <row r="107" spans="1:11" ht="19.5" customHeight="1">
      <c r="A107" s="42" t="s">
        <v>78</v>
      </c>
      <c r="B107" s="43" t="s">
        <v>16</v>
      </c>
      <c r="C107" s="52" t="s">
        <v>130</v>
      </c>
      <c r="D107" s="52" t="s">
        <v>130</v>
      </c>
      <c r="E107" s="52" t="s">
        <v>130</v>
      </c>
      <c r="F107" s="52" t="s">
        <v>130</v>
      </c>
      <c r="G107" s="50" t="s">
        <v>130</v>
      </c>
      <c r="H107" s="50" t="s">
        <v>130</v>
      </c>
      <c r="I107" s="50" t="s">
        <v>130</v>
      </c>
      <c r="J107" s="50" t="s">
        <v>130</v>
      </c>
      <c r="K107" s="53" t="str">
        <f t="shared" si="2"/>
        <v>=</v>
      </c>
    </row>
    <row r="108" spans="1:11" ht="19.5" customHeight="1">
      <c r="A108" s="42" t="s">
        <v>87</v>
      </c>
      <c r="B108" s="43" t="s">
        <v>16</v>
      </c>
      <c r="C108" s="52" t="s">
        <v>130</v>
      </c>
      <c r="D108" s="52" t="s">
        <v>130</v>
      </c>
      <c r="E108" s="52" t="s">
        <v>130</v>
      </c>
      <c r="F108" s="52" t="s">
        <v>130</v>
      </c>
      <c r="G108" s="50" t="s">
        <v>130</v>
      </c>
      <c r="H108" s="50" t="s">
        <v>130</v>
      </c>
      <c r="I108" s="50" t="s">
        <v>130</v>
      </c>
      <c r="J108" s="50" t="s">
        <v>130</v>
      </c>
      <c r="K108" s="53" t="str">
        <f t="shared" si="2"/>
        <v>=</v>
      </c>
    </row>
  </sheetData>
  <sheetProtection/>
  <mergeCells count="10">
    <mergeCell ref="C60:D60"/>
    <mergeCell ref="E60:F60"/>
    <mergeCell ref="A1:K1"/>
    <mergeCell ref="A2:K2"/>
    <mergeCell ref="C5:D5"/>
    <mergeCell ref="E5:F5"/>
    <mergeCell ref="G5:H5"/>
    <mergeCell ref="I5:J5"/>
    <mergeCell ref="G60:H60"/>
    <mergeCell ref="I60:J60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08"/>
  <sheetViews>
    <sheetView showGridLines="0" workbookViewId="0" topLeftCell="A1">
      <selection activeCell="A4" sqref="A4"/>
    </sheetView>
  </sheetViews>
  <sheetFormatPr defaultColWidth="9.625" defaultRowHeight="12.75"/>
  <cols>
    <col min="1" max="1" width="35.75390625" style="33" customWidth="1"/>
    <col min="2" max="2" width="5.125" style="33" customWidth="1"/>
    <col min="3" max="10" width="7.75390625" style="33" customWidth="1"/>
    <col min="11" max="11" width="9.125" style="33" customWidth="1"/>
    <col min="12" max="16384" width="9.625" style="33" customWidth="1"/>
  </cols>
  <sheetData>
    <row r="1" spans="1:11" ht="36.75" customHeight="1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41.25" customHeight="1">
      <c r="A2" s="69" t="s">
        <v>139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3" s="48" customFormat="1" ht="15.75" customHeight="1">
      <c r="A3" s="47" t="s">
        <v>117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33"/>
      <c r="M3" s="33"/>
    </row>
    <row r="4" spans="1:13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3"/>
      <c r="M4" s="33"/>
    </row>
    <row r="5" spans="1:11" ht="26.25" customHeight="1">
      <c r="A5" s="35"/>
      <c r="B5" s="36"/>
      <c r="C5" s="66" t="s">
        <v>140</v>
      </c>
      <c r="D5" s="67"/>
      <c r="E5" s="66" t="s">
        <v>141</v>
      </c>
      <c r="F5" s="67"/>
      <c r="G5" s="66" t="s">
        <v>142</v>
      </c>
      <c r="H5" s="67"/>
      <c r="I5" s="66" t="s">
        <v>143</v>
      </c>
      <c r="J5" s="67"/>
      <c r="K5" s="37" t="s">
        <v>94</v>
      </c>
    </row>
    <row r="6" spans="1:11" ht="15.75" customHeight="1">
      <c r="A6" s="38"/>
      <c r="B6" s="39"/>
      <c r="C6" s="40" t="s">
        <v>95</v>
      </c>
      <c r="D6" s="40" t="s">
        <v>96</v>
      </c>
      <c r="E6" s="40" t="s">
        <v>95</v>
      </c>
      <c r="F6" s="40" t="s">
        <v>96</v>
      </c>
      <c r="G6" s="40" t="s">
        <v>95</v>
      </c>
      <c r="H6" s="40" t="s">
        <v>96</v>
      </c>
      <c r="I6" s="40" t="s">
        <v>95</v>
      </c>
      <c r="J6" s="40" t="s">
        <v>96</v>
      </c>
      <c r="K6" s="41" t="s">
        <v>144</v>
      </c>
    </row>
    <row r="7" spans="1:11" s="48" customFormat="1" ht="30.75" customHeight="1">
      <c r="A7" s="61" t="s">
        <v>123</v>
      </c>
      <c r="B7" s="62"/>
      <c r="C7" s="63"/>
      <c r="D7" s="63"/>
      <c r="E7" s="63"/>
      <c r="F7" s="63"/>
      <c r="G7" s="63"/>
      <c r="H7" s="63"/>
      <c r="I7" s="63"/>
      <c r="J7" s="63"/>
      <c r="K7" s="64"/>
    </row>
    <row r="8" spans="1:11" ht="19.5" customHeight="1">
      <c r="A8" s="42" t="s">
        <v>17</v>
      </c>
      <c r="B8" s="43" t="s">
        <v>16</v>
      </c>
      <c r="C8" s="49">
        <v>2</v>
      </c>
      <c r="D8" s="49">
        <v>3.5</v>
      </c>
      <c r="E8" s="49">
        <v>3.1</v>
      </c>
      <c r="F8" s="49">
        <v>3.1</v>
      </c>
      <c r="G8" s="50" t="s">
        <v>130</v>
      </c>
      <c r="H8" s="50" t="s">
        <v>130</v>
      </c>
      <c r="I8" s="50" t="s">
        <v>130</v>
      </c>
      <c r="J8" s="50" t="s">
        <v>130</v>
      </c>
      <c r="K8" s="51">
        <f aca="true" t="shared" si="0" ref="K8:K58">IF(ISERROR(AVERAGE(C8:J8)),"=",AVERAGE(C8:J8))</f>
        <v>2.925</v>
      </c>
    </row>
    <row r="9" spans="1:11" ht="19.5" customHeight="1">
      <c r="A9" s="42" t="s">
        <v>88</v>
      </c>
      <c r="B9" s="43" t="s">
        <v>16</v>
      </c>
      <c r="C9" s="52" t="s">
        <v>130</v>
      </c>
      <c r="D9" s="52" t="s">
        <v>130</v>
      </c>
      <c r="E9" s="52" t="s">
        <v>130</v>
      </c>
      <c r="F9" s="52" t="s">
        <v>130</v>
      </c>
      <c r="G9" s="50" t="s">
        <v>130</v>
      </c>
      <c r="H9" s="50" t="s">
        <v>130</v>
      </c>
      <c r="I9" s="50" t="s">
        <v>130</v>
      </c>
      <c r="J9" s="50" t="s">
        <v>130</v>
      </c>
      <c r="K9" s="53" t="str">
        <f t="shared" si="0"/>
        <v>=</v>
      </c>
    </row>
    <row r="10" spans="1:11" ht="19.5" customHeight="1">
      <c r="A10" s="42" t="s">
        <v>18</v>
      </c>
      <c r="B10" s="43" t="s">
        <v>16</v>
      </c>
      <c r="C10" s="52" t="s">
        <v>130</v>
      </c>
      <c r="D10" s="52" t="s">
        <v>130</v>
      </c>
      <c r="E10" s="52" t="s">
        <v>130</v>
      </c>
      <c r="F10" s="52" t="s">
        <v>130</v>
      </c>
      <c r="G10" s="50" t="s">
        <v>130</v>
      </c>
      <c r="H10" s="50" t="s">
        <v>130</v>
      </c>
      <c r="I10" s="50" t="s">
        <v>130</v>
      </c>
      <c r="J10" s="50" t="s">
        <v>130</v>
      </c>
      <c r="K10" s="53" t="str">
        <f t="shared" si="0"/>
        <v>=</v>
      </c>
    </row>
    <row r="11" spans="1:11" ht="19.5" customHeight="1">
      <c r="A11" s="42" t="s">
        <v>84</v>
      </c>
      <c r="B11" s="43" t="s">
        <v>16</v>
      </c>
      <c r="C11" s="52" t="s">
        <v>130</v>
      </c>
      <c r="D11" s="52" t="s">
        <v>130</v>
      </c>
      <c r="E11" s="52" t="s">
        <v>130</v>
      </c>
      <c r="F11" s="52" t="s">
        <v>130</v>
      </c>
      <c r="G11" s="50" t="s">
        <v>130</v>
      </c>
      <c r="H11" s="50" t="s">
        <v>130</v>
      </c>
      <c r="I11" s="50" t="s">
        <v>130</v>
      </c>
      <c r="J11" s="50" t="s">
        <v>130</v>
      </c>
      <c r="K11" s="53" t="str">
        <f t="shared" si="0"/>
        <v>=</v>
      </c>
    </row>
    <row r="12" spans="1:11" ht="19.5" customHeight="1">
      <c r="A12" s="42" t="s">
        <v>19</v>
      </c>
      <c r="B12" s="43" t="s">
        <v>16</v>
      </c>
      <c r="C12" s="52" t="s">
        <v>130</v>
      </c>
      <c r="D12" s="52" t="s">
        <v>130</v>
      </c>
      <c r="E12" s="52" t="s">
        <v>130</v>
      </c>
      <c r="F12" s="52" t="s">
        <v>130</v>
      </c>
      <c r="G12" s="50" t="s">
        <v>130</v>
      </c>
      <c r="H12" s="50" t="s">
        <v>130</v>
      </c>
      <c r="I12" s="50" t="s">
        <v>130</v>
      </c>
      <c r="J12" s="50" t="s">
        <v>130</v>
      </c>
      <c r="K12" s="53" t="str">
        <f t="shared" si="0"/>
        <v>=</v>
      </c>
    </row>
    <row r="13" spans="1:11" ht="19.5" customHeight="1">
      <c r="A13" s="42" t="s">
        <v>114</v>
      </c>
      <c r="B13" s="43" t="s">
        <v>16</v>
      </c>
      <c r="C13" s="52" t="s">
        <v>130</v>
      </c>
      <c r="D13" s="52" t="s">
        <v>130</v>
      </c>
      <c r="E13" s="52" t="s">
        <v>130</v>
      </c>
      <c r="F13" s="52" t="s">
        <v>130</v>
      </c>
      <c r="G13" s="50" t="s">
        <v>130</v>
      </c>
      <c r="H13" s="50" t="s">
        <v>130</v>
      </c>
      <c r="I13" s="50" t="s">
        <v>130</v>
      </c>
      <c r="J13" s="50" t="s">
        <v>130</v>
      </c>
      <c r="K13" s="53" t="str">
        <f t="shared" si="0"/>
        <v>=</v>
      </c>
    </row>
    <row r="14" spans="1:11" ht="19.5" customHeight="1">
      <c r="A14" s="42" t="s">
        <v>20</v>
      </c>
      <c r="B14" s="43" t="s">
        <v>16</v>
      </c>
      <c r="C14" s="52">
        <v>1.2</v>
      </c>
      <c r="D14" s="52">
        <v>1.9</v>
      </c>
      <c r="E14" s="52">
        <v>1.2</v>
      </c>
      <c r="F14" s="52">
        <v>2</v>
      </c>
      <c r="G14" s="50">
        <v>1.2</v>
      </c>
      <c r="H14" s="50">
        <v>1.2</v>
      </c>
      <c r="I14" s="50">
        <v>1.2</v>
      </c>
      <c r="J14" s="50">
        <v>1.2</v>
      </c>
      <c r="K14" s="53">
        <f t="shared" si="0"/>
        <v>1.3874999999999997</v>
      </c>
    </row>
    <row r="15" spans="1:11" ht="19.5" customHeight="1">
      <c r="A15" s="42" t="s">
        <v>21</v>
      </c>
      <c r="B15" s="43" t="s">
        <v>16</v>
      </c>
      <c r="C15" s="52" t="s">
        <v>130</v>
      </c>
      <c r="D15" s="52" t="s">
        <v>130</v>
      </c>
      <c r="E15" s="52" t="s">
        <v>130</v>
      </c>
      <c r="F15" s="52" t="s">
        <v>130</v>
      </c>
      <c r="G15" s="50">
        <v>0.5</v>
      </c>
      <c r="H15" s="50">
        <v>0.8</v>
      </c>
      <c r="I15" s="50" t="s">
        <v>130</v>
      </c>
      <c r="J15" s="50" t="s">
        <v>130</v>
      </c>
      <c r="K15" s="53">
        <f t="shared" si="0"/>
        <v>0.65</v>
      </c>
    </row>
    <row r="16" spans="1:11" ht="19.5" customHeight="1">
      <c r="A16" s="42" t="s">
        <v>97</v>
      </c>
      <c r="B16" s="43" t="s">
        <v>16</v>
      </c>
      <c r="C16" s="52" t="s">
        <v>130</v>
      </c>
      <c r="D16" s="52" t="s">
        <v>130</v>
      </c>
      <c r="E16" s="52" t="s">
        <v>130</v>
      </c>
      <c r="F16" s="52" t="s">
        <v>130</v>
      </c>
      <c r="G16" s="50" t="s">
        <v>130</v>
      </c>
      <c r="H16" s="50" t="s">
        <v>130</v>
      </c>
      <c r="I16" s="50" t="s">
        <v>130</v>
      </c>
      <c r="J16" s="50" t="s">
        <v>130</v>
      </c>
      <c r="K16" s="53" t="str">
        <f t="shared" si="0"/>
        <v>=</v>
      </c>
    </row>
    <row r="17" spans="1:11" ht="19.5" customHeight="1">
      <c r="A17" s="42" t="s">
        <v>22</v>
      </c>
      <c r="B17" s="43" t="s">
        <v>16</v>
      </c>
      <c r="C17" s="52">
        <v>0.6</v>
      </c>
      <c r="D17" s="52">
        <v>0.75</v>
      </c>
      <c r="E17" s="52">
        <v>0.6</v>
      </c>
      <c r="F17" s="52">
        <v>0.8</v>
      </c>
      <c r="G17" s="50">
        <v>0.5</v>
      </c>
      <c r="H17" s="50">
        <v>0.6</v>
      </c>
      <c r="I17" s="50">
        <v>0.4</v>
      </c>
      <c r="J17" s="50">
        <v>0.6</v>
      </c>
      <c r="K17" s="53">
        <f t="shared" si="0"/>
        <v>0.60625</v>
      </c>
    </row>
    <row r="18" spans="1:11" ht="19.5" customHeight="1">
      <c r="A18" s="42" t="s">
        <v>23</v>
      </c>
      <c r="B18" s="43" t="s">
        <v>16</v>
      </c>
      <c r="C18" s="52">
        <v>1.4</v>
      </c>
      <c r="D18" s="52">
        <v>1.6</v>
      </c>
      <c r="E18" s="52">
        <v>1.3</v>
      </c>
      <c r="F18" s="52">
        <v>1.5</v>
      </c>
      <c r="G18" s="50">
        <v>1.3</v>
      </c>
      <c r="H18" s="50">
        <v>1.5</v>
      </c>
      <c r="I18" s="50">
        <v>1</v>
      </c>
      <c r="J18" s="50">
        <v>1.3</v>
      </c>
      <c r="K18" s="53">
        <f t="shared" si="0"/>
        <v>1.3625</v>
      </c>
    </row>
    <row r="19" spans="1:11" ht="19.5" customHeight="1">
      <c r="A19" s="42" t="s">
        <v>24</v>
      </c>
      <c r="B19" s="43" t="s">
        <v>16</v>
      </c>
      <c r="C19" s="52">
        <v>0.95</v>
      </c>
      <c r="D19" s="52">
        <v>1.3</v>
      </c>
      <c r="E19" s="52">
        <v>1.05</v>
      </c>
      <c r="F19" s="52">
        <v>1.3</v>
      </c>
      <c r="G19" s="50">
        <v>1.2</v>
      </c>
      <c r="H19" s="50">
        <v>1.5</v>
      </c>
      <c r="I19" s="50">
        <v>1.35</v>
      </c>
      <c r="J19" s="50">
        <v>1.5</v>
      </c>
      <c r="K19" s="53">
        <f t="shared" si="0"/>
        <v>1.26875</v>
      </c>
    </row>
    <row r="20" spans="1:11" ht="19.5" customHeight="1">
      <c r="A20" s="42" t="s">
        <v>25</v>
      </c>
      <c r="B20" s="43" t="s">
        <v>16</v>
      </c>
      <c r="C20" s="52">
        <v>0.6</v>
      </c>
      <c r="D20" s="52">
        <v>0.6</v>
      </c>
      <c r="E20" s="52">
        <v>0.45</v>
      </c>
      <c r="F20" s="52">
        <v>0.6</v>
      </c>
      <c r="G20" s="50" t="s">
        <v>130</v>
      </c>
      <c r="H20" s="50" t="s">
        <v>130</v>
      </c>
      <c r="I20" s="50" t="s">
        <v>130</v>
      </c>
      <c r="J20" s="50" t="s">
        <v>130</v>
      </c>
      <c r="K20" s="53">
        <f t="shared" si="0"/>
        <v>0.5625</v>
      </c>
    </row>
    <row r="21" spans="1:11" ht="19.5" customHeight="1">
      <c r="A21" s="42" t="s">
        <v>26</v>
      </c>
      <c r="B21" s="43" t="s">
        <v>16</v>
      </c>
      <c r="C21" s="52">
        <v>0.65</v>
      </c>
      <c r="D21" s="52">
        <v>0.8</v>
      </c>
      <c r="E21" s="52">
        <v>0.7</v>
      </c>
      <c r="F21" s="52">
        <v>0.8</v>
      </c>
      <c r="G21" s="50">
        <v>0.7</v>
      </c>
      <c r="H21" s="50">
        <v>0.8</v>
      </c>
      <c r="I21" s="50">
        <v>0.8</v>
      </c>
      <c r="J21" s="50">
        <v>0.9</v>
      </c>
      <c r="K21" s="53">
        <f t="shared" si="0"/>
        <v>0.76875</v>
      </c>
    </row>
    <row r="22" spans="1:11" ht="19.5" customHeight="1">
      <c r="A22" s="42" t="s">
        <v>27</v>
      </c>
      <c r="B22" s="43" t="s">
        <v>16</v>
      </c>
      <c r="C22" s="52">
        <v>1</v>
      </c>
      <c r="D22" s="52">
        <v>1.6</v>
      </c>
      <c r="E22" s="52">
        <v>1</v>
      </c>
      <c r="F22" s="52">
        <v>1.5</v>
      </c>
      <c r="G22" s="50">
        <v>1.1</v>
      </c>
      <c r="H22" s="50">
        <v>1.6</v>
      </c>
      <c r="I22" s="50" t="s">
        <v>130</v>
      </c>
      <c r="J22" s="50" t="s">
        <v>130</v>
      </c>
      <c r="K22" s="53">
        <f t="shared" si="0"/>
        <v>1.2999999999999998</v>
      </c>
    </row>
    <row r="23" spans="1:11" ht="19.5" customHeight="1">
      <c r="A23" s="42" t="s">
        <v>28</v>
      </c>
      <c r="B23" s="43" t="s">
        <v>16</v>
      </c>
      <c r="C23" s="52">
        <v>1.3</v>
      </c>
      <c r="D23" s="52">
        <v>1.8</v>
      </c>
      <c r="E23" s="52" t="s">
        <v>130</v>
      </c>
      <c r="F23" s="52" t="s">
        <v>130</v>
      </c>
      <c r="G23" s="50">
        <v>1.8</v>
      </c>
      <c r="H23" s="50">
        <v>2</v>
      </c>
      <c r="I23" s="50" t="s">
        <v>130</v>
      </c>
      <c r="J23" s="50" t="s">
        <v>130</v>
      </c>
      <c r="K23" s="53">
        <f t="shared" si="0"/>
        <v>1.725</v>
      </c>
    </row>
    <row r="24" spans="1:11" ht="19.5" customHeight="1">
      <c r="A24" s="42" t="s">
        <v>80</v>
      </c>
      <c r="B24" s="43" t="s">
        <v>16</v>
      </c>
      <c r="C24" s="52" t="s">
        <v>130</v>
      </c>
      <c r="D24" s="52" t="s">
        <v>130</v>
      </c>
      <c r="E24" s="52" t="s">
        <v>130</v>
      </c>
      <c r="F24" s="52" t="s">
        <v>130</v>
      </c>
      <c r="G24" s="50" t="s">
        <v>130</v>
      </c>
      <c r="H24" s="50" t="s">
        <v>130</v>
      </c>
      <c r="I24" s="50" t="s">
        <v>130</v>
      </c>
      <c r="J24" s="50" t="s">
        <v>130</v>
      </c>
      <c r="K24" s="53" t="str">
        <f t="shared" si="0"/>
        <v>=</v>
      </c>
    </row>
    <row r="25" spans="1:11" ht="19.5" customHeight="1">
      <c r="A25" s="42" t="s">
        <v>29</v>
      </c>
      <c r="B25" s="43" t="s">
        <v>16</v>
      </c>
      <c r="C25" s="52" t="s">
        <v>130</v>
      </c>
      <c r="D25" s="52" t="s">
        <v>130</v>
      </c>
      <c r="E25" s="52" t="s">
        <v>130</v>
      </c>
      <c r="F25" s="52" t="s">
        <v>130</v>
      </c>
      <c r="G25" s="50" t="s">
        <v>130</v>
      </c>
      <c r="H25" s="50" t="s">
        <v>130</v>
      </c>
      <c r="I25" s="50" t="s">
        <v>130</v>
      </c>
      <c r="J25" s="50" t="s">
        <v>130</v>
      </c>
      <c r="K25" s="53" t="str">
        <f t="shared" si="0"/>
        <v>=</v>
      </c>
    </row>
    <row r="26" spans="1:11" ht="19.5" customHeight="1">
      <c r="A26" s="42" t="s">
        <v>98</v>
      </c>
      <c r="B26" s="43" t="s">
        <v>16</v>
      </c>
      <c r="C26" s="52" t="s">
        <v>130</v>
      </c>
      <c r="D26" s="52" t="s">
        <v>130</v>
      </c>
      <c r="E26" s="52" t="s">
        <v>130</v>
      </c>
      <c r="F26" s="52" t="s">
        <v>130</v>
      </c>
      <c r="G26" s="50" t="s">
        <v>130</v>
      </c>
      <c r="H26" s="50" t="s">
        <v>130</v>
      </c>
      <c r="I26" s="50" t="s">
        <v>130</v>
      </c>
      <c r="J26" s="50" t="s">
        <v>130</v>
      </c>
      <c r="K26" s="53" t="str">
        <f t="shared" si="0"/>
        <v>=</v>
      </c>
    </row>
    <row r="27" spans="1:11" ht="19.5" customHeight="1">
      <c r="A27" s="42" t="s">
        <v>30</v>
      </c>
      <c r="B27" s="43" t="s">
        <v>16</v>
      </c>
      <c r="C27" s="52">
        <v>0.25</v>
      </c>
      <c r="D27" s="52">
        <v>0.3</v>
      </c>
      <c r="E27" s="52">
        <v>0.25</v>
      </c>
      <c r="F27" s="52">
        <v>0.45</v>
      </c>
      <c r="G27" s="50">
        <v>0.26</v>
      </c>
      <c r="H27" s="50">
        <v>0.4</v>
      </c>
      <c r="I27" s="50">
        <v>0.25</v>
      </c>
      <c r="J27" s="50">
        <v>0.4</v>
      </c>
      <c r="K27" s="53">
        <f t="shared" si="0"/>
        <v>0.32</v>
      </c>
    </row>
    <row r="28" spans="1:11" ht="19.5" customHeight="1">
      <c r="A28" s="42" t="s">
        <v>99</v>
      </c>
      <c r="B28" s="43" t="s">
        <v>16</v>
      </c>
      <c r="C28" s="52">
        <v>1.1</v>
      </c>
      <c r="D28" s="52">
        <v>1.2</v>
      </c>
      <c r="E28" s="52">
        <v>0.45</v>
      </c>
      <c r="F28" s="52">
        <v>1.3</v>
      </c>
      <c r="G28" s="50">
        <v>1.15</v>
      </c>
      <c r="H28" s="50">
        <v>1.2</v>
      </c>
      <c r="I28" s="50">
        <v>1.05</v>
      </c>
      <c r="J28" s="50">
        <v>1.2</v>
      </c>
      <c r="K28" s="53">
        <f t="shared" si="0"/>
        <v>1.0812499999999998</v>
      </c>
    </row>
    <row r="29" spans="1:11" ht="19.5" customHeight="1">
      <c r="A29" s="42" t="s">
        <v>100</v>
      </c>
      <c r="B29" s="43" t="s">
        <v>16</v>
      </c>
      <c r="C29" s="52">
        <v>0.55</v>
      </c>
      <c r="D29" s="52">
        <v>0.75</v>
      </c>
      <c r="E29" s="52">
        <v>0.4</v>
      </c>
      <c r="F29" s="52">
        <v>0.7</v>
      </c>
      <c r="G29" s="50">
        <v>0.3</v>
      </c>
      <c r="H29" s="50">
        <v>0.75</v>
      </c>
      <c r="I29" s="50">
        <v>0.45</v>
      </c>
      <c r="J29" s="50">
        <v>0.58</v>
      </c>
      <c r="K29" s="53">
        <f t="shared" si="0"/>
        <v>0.56</v>
      </c>
    </row>
    <row r="30" spans="1:11" ht="19.5" customHeight="1">
      <c r="A30" s="42" t="s">
        <v>31</v>
      </c>
      <c r="B30" s="43" t="s">
        <v>16</v>
      </c>
      <c r="C30" s="52">
        <v>0.6</v>
      </c>
      <c r="D30" s="52">
        <v>0.6</v>
      </c>
      <c r="E30" s="52">
        <v>0.6</v>
      </c>
      <c r="F30" s="52">
        <v>0.6</v>
      </c>
      <c r="G30" s="50" t="s">
        <v>130</v>
      </c>
      <c r="H30" s="50" t="s">
        <v>130</v>
      </c>
      <c r="I30" s="50" t="s">
        <v>130</v>
      </c>
      <c r="J30" s="50" t="s">
        <v>130</v>
      </c>
      <c r="K30" s="53">
        <f t="shared" si="0"/>
        <v>0.6</v>
      </c>
    </row>
    <row r="31" spans="1:11" ht="19.5" customHeight="1">
      <c r="A31" s="42" t="s">
        <v>32</v>
      </c>
      <c r="B31" s="43" t="s">
        <v>16</v>
      </c>
      <c r="C31" s="52">
        <v>0.6</v>
      </c>
      <c r="D31" s="52">
        <v>0.6</v>
      </c>
      <c r="E31" s="52">
        <v>0.3</v>
      </c>
      <c r="F31" s="52">
        <v>0.7</v>
      </c>
      <c r="G31" s="50" t="s">
        <v>130</v>
      </c>
      <c r="H31" s="50" t="s">
        <v>130</v>
      </c>
      <c r="I31" s="50" t="s">
        <v>130</v>
      </c>
      <c r="J31" s="50" t="s">
        <v>130</v>
      </c>
      <c r="K31" s="53">
        <f t="shared" si="0"/>
        <v>0.55</v>
      </c>
    </row>
    <row r="32" spans="1:11" ht="19.5" customHeight="1">
      <c r="A32" s="42" t="s">
        <v>83</v>
      </c>
      <c r="B32" s="43" t="s">
        <v>16</v>
      </c>
      <c r="C32" s="52">
        <v>0.28</v>
      </c>
      <c r="D32" s="52">
        <v>0.28</v>
      </c>
      <c r="E32" s="52" t="s">
        <v>130</v>
      </c>
      <c r="F32" s="52" t="s">
        <v>130</v>
      </c>
      <c r="G32" s="50" t="s">
        <v>130</v>
      </c>
      <c r="H32" s="50" t="s">
        <v>130</v>
      </c>
      <c r="I32" s="50" t="s">
        <v>130</v>
      </c>
      <c r="J32" s="50" t="s">
        <v>130</v>
      </c>
      <c r="K32" s="53">
        <f t="shared" si="0"/>
        <v>0.28</v>
      </c>
    </row>
    <row r="33" spans="1:11" ht="19.5" customHeight="1">
      <c r="A33" s="42" t="s">
        <v>33</v>
      </c>
      <c r="B33" s="43" t="s">
        <v>16</v>
      </c>
      <c r="C33" s="52" t="s">
        <v>130</v>
      </c>
      <c r="D33" s="52" t="s">
        <v>130</v>
      </c>
      <c r="E33" s="52" t="s">
        <v>130</v>
      </c>
      <c r="F33" s="52" t="s">
        <v>130</v>
      </c>
      <c r="G33" s="50" t="s">
        <v>130</v>
      </c>
      <c r="H33" s="50" t="s">
        <v>130</v>
      </c>
      <c r="I33" s="50" t="s">
        <v>130</v>
      </c>
      <c r="J33" s="50" t="s">
        <v>130</v>
      </c>
      <c r="K33" s="53" t="str">
        <f t="shared" si="0"/>
        <v>=</v>
      </c>
    </row>
    <row r="34" spans="1:11" ht="19.5" customHeight="1">
      <c r="A34" s="42" t="s">
        <v>34</v>
      </c>
      <c r="B34" s="43" t="s">
        <v>16</v>
      </c>
      <c r="C34" s="52">
        <v>0.6</v>
      </c>
      <c r="D34" s="52">
        <v>0.6</v>
      </c>
      <c r="E34" s="52">
        <v>0.6</v>
      </c>
      <c r="F34" s="52">
        <v>0.6</v>
      </c>
      <c r="G34" s="50">
        <v>0.6</v>
      </c>
      <c r="H34" s="50">
        <v>0.7</v>
      </c>
      <c r="I34" s="50" t="s">
        <v>130</v>
      </c>
      <c r="J34" s="50" t="s">
        <v>130</v>
      </c>
      <c r="K34" s="53">
        <f t="shared" si="0"/>
        <v>0.6166666666666667</v>
      </c>
    </row>
    <row r="35" spans="1:11" ht="19.5" customHeight="1">
      <c r="A35" s="42" t="s">
        <v>35</v>
      </c>
      <c r="B35" s="43" t="s">
        <v>16</v>
      </c>
      <c r="C35" s="52" t="s">
        <v>130</v>
      </c>
      <c r="D35" s="52" t="s">
        <v>130</v>
      </c>
      <c r="E35" s="52" t="s">
        <v>130</v>
      </c>
      <c r="F35" s="52" t="s">
        <v>130</v>
      </c>
      <c r="G35" s="50">
        <v>0.6</v>
      </c>
      <c r="H35" s="50">
        <v>0.6</v>
      </c>
      <c r="I35" s="50" t="s">
        <v>130</v>
      </c>
      <c r="J35" s="50" t="s">
        <v>130</v>
      </c>
      <c r="K35" s="53">
        <f t="shared" si="0"/>
        <v>0.6</v>
      </c>
    </row>
    <row r="36" spans="1:11" ht="19.5" customHeight="1">
      <c r="A36" s="42" t="s">
        <v>82</v>
      </c>
      <c r="B36" s="43" t="s">
        <v>16</v>
      </c>
      <c r="C36" s="52">
        <v>0.6</v>
      </c>
      <c r="D36" s="52">
        <v>0.7</v>
      </c>
      <c r="E36" s="52" t="s">
        <v>130</v>
      </c>
      <c r="F36" s="52" t="s">
        <v>130</v>
      </c>
      <c r="G36" s="50" t="s">
        <v>130</v>
      </c>
      <c r="H36" s="50" t="s">
        <v>130</v>
      </c>
      <c r="I36" s="50" t="s">
        <v>130</v>
      </c>
      <c r="J36" s="50" t="s">
        <v>130</v>
      </c>
      <c r="K36" s="53">
        <f t="shared" si="0"/>
        <v>0.6499999999999999</v>
      </c>
    </row>
    <row r="37" spans="1:11" ht="19.5" customHeight="1">
      <c r="A37" s="42" t="s">
        <v>91</v>
      </c>
      <c r="B37" s="43" t="s">
        <v>16</v>
      </c>
      <c r="C37" s="52" t="s">
        <v>130</v>
      </c>
      <c r="D37" s="52" t="s">
        <v>130</v>
      </c>
      <c r="E37" s="52" t="s">
        <v>130</v>
      </c>
      <c r="F37" s="52" t="s">
        <v>130</v>
      </c>
      <c r="G37" s="50" t="s">
        <v>130</v>
      </c>
      <c r="H37" s="50" t="s">
        <v>130</v>
      </c>
      <c r="I37" s="50" t="s">
        <v>130</v>
      </c>
      <c r="J37" s="50" t="s">
        <v>130</v>
      </c>
      <c r="K37" s="53" t="str">
        <f t="shared" si="0"/>
        <v>=</v>
      </c>
    </row>
    <row r="38" spans="1:11" ht="19.5" customHeight="1">
      <c r="A38" s="42" t="s">
        <v>81</v>
      </c>
      <c r="B38" s="43" t="s">
        <v>16</v>
      </c>
      <c r="C38" s="52" t="s">
        <v>130</v>
      </c>
      <c r="D38" s="52" t="s">
        <v>130</v>
      </c>
      <c r="E38" s="52" t="s">
        <v>130</v>
      </c>
      <c r="F38" s="52" t="s">
        <v>130</v>
      </c>
      <c r="G38" s="50" t="s">
        <v>130</v>
      </c>
      <c r="H38" s="50" t="s">
        <v>130</v>
      </c>
      <c r="I38" s="50" t="s">
        <v>130</v>
      </c>
      <c r="J38" s="50" t="s">
        <v>130</v>
      </c>
      <c r="K38" s="53" t="str">
        <f t="shared" si="0"/>
        <v>=</v>
      </c>
    </row>
    <row r="39" spans="1:11" ht="19.5" customHeight="1">
      <c r="A39" s="42" t="s">
        <v>36</v>
      </c>
      <c r="B39" s="43" t="s">
        <v>16</v>
      </c>
      <c r="C39" s="52" t="s">
        <v>130</v>
      </c>
      <c r="D39" s="52" t="s">
        <v>130</v>
      </c>
      <c r="E39" s="52" t="s">
        <v>130</v>
      </c>
      <c r="F39" s="52" t="s">
        <v>130</v>
      </c>
      <c r="G39" s="50">
        <v>1.2</v>
      </c>
      <c r="H39" s="50">
        <v>1.2</v>
      </c>
      <c r="I39" s="50">
        <v>1</v>
      </c>
      <c r="J39" s="50">
        <v>1.2</v>
      </c>
      <c r="K39" s="53">
        <f t="shared" si="0"/>
        <v>1.15</v>
      </c>
    </row>
    <row r="40" spans="1:11" ht="19.5" customHeight="1">
      <c r="A40" s="42" t="s">
        <v>85</v>
      </c>
      <c r="B40" s="43" t="s">
        <v>16</v>
      </c>
      <c r="C40" s="52" t="s">
        <v>130</v>
      </c>
      <c r="D40" s="52" t="s">
        <v>130</v>
      </c>
      <c r="E40" s="52" t="s">
        <v>130</v>
      </c>
      <c r="F40" s="52" t="s">
        <v>130</v>
      </c>
      <c r="G40" s="50" t="s">
        <v>130</v>
      </c>
      <c r="H40" s="50" t="s">
        <v>130</v>
      </c>
      <c r="I40" s="50" t="s">
        <v>130</v>
      </c>
      <c r="J40" s="50" t="s">
        <v>130</v>
      </c>
      <c r="K40" s="53" t="str">
        <f t="shared" si="0"/>
        <v>=</v>
      </c>
    </row>
    <row r="41" spans="1:11" ht="19.5" customHeight="1">
      <c r="A41" s="42" t="s">
        <v>37</v>
      </c>
      <c r="B41" s="43" t="s">
        <v>16</v>
      </c>
      <c r="C41" s="52" t="s">
        <v>130</v>
      </c>
      <c r="D41" s="52" t="s">
        <v>130</v>
      </c>
      <c r="E41" s="52" t="s">
        <v>130</v>
      </c>
      <c r="F41" s="52" t="s">
        <v>130</v>
      </c>
      <c r="G41" s="50" t="s">
        <v>130</v>
      </c>
      <c r="H41" s="50" t="s">
        <v>130</v>
      </c>
      <c r="I41" s="50" t="s">
        <v>130</v>
      </c>
      <c r="J41" s="50" t="s">
        <v>130</v>
      </c>
      <c r="K41" s="53" t="str">
        <f t="shared" si="0"/>
        <v>=</v>
      </c>
    </row>
    <row r="42" spans="1:11" ht="19.5" customHeight="1">
      <c r="A42" s="42" t="s">
        <v>38</v>
      </c>
      <c r="B42" s="43" t="s">
        <v>16</v>
      </c>
      <c r="C42" s="52" t="s">
        <v>130</v>
      </c>
      <c r="D42" s="52" t="s">
        <v>130</v>
      </c>
      <c r="E42" s="52" t="s">
        <v>130</v>
      </c>
      <c r="F42" s="52" t="s">
        <v>130</v>
      </c>
      <c r="G42" s="50" t="s">
        <v>130</v>
      </c>
      <c r="H42" s="50" t="s">
        <v>130</v>
      </c>
      <c r="I42" s="50" t="s">
        <v>130</v>
      </c>
      <c r="J42" s="50" t="s">
        <v>130</v>
      </c>
      <c r="K42" s="53" t="str">
        <f t="shared" si="0"/>
        <v>=</v>
      </c>
    </row>
    <row r="43" spans="1:11" ht="19.5" customHeight="1">
      <c r="A43" s="42" t="s">
        <v>39</v>
      </c>
      <c r="B43" s="43" t="s">
        <v>16</v>
      </c>
      <c r="C43" s="52" t="s">
        <v>130</v>
      </c>
      <c r="D43" s="52" t="s">
        <v>130</v>
      </c>
      <c r="E43" s="52" t="s">
        <v>130</v>
      </c>
      <c r="F43" s="52" t="s">
        <v>130</v>
      </c>
      <c r="G43" s="50" t="s">
        <v>130</v>
      </c>
      <c r="H43" s="50" t="s">
        <v>130</v>
      </c>
      <c r="I43" s="50" t="s">
        <v>130</v>
      </c>
      <c r="J43" s="50" t="s">
        <v>130</v>
      </c>
      <c r="K43" s="53" t="str">
        <f t="shared" si="0"/>
        <v>=</v>
      </c>
    </row>
    <row r="44" spans="1:11" ht="19.5" customHeight="1">
      <c r="A44" s="42" t="s">
        <v>101</v>
      </c>
      <c r="B44" s="43" t="s">
        <v>16</v>
      </c>
      <c r="C44" s="52">
        <v>1</v>
      </c>
      <c r="D44" s="52">
        <v>1.2</v>
      </c>
      <c r="E44" s="52">
        <v>0.8</v>
      </c>
      <c r="F44" s="52">
        <v>1</v>
      </c>
      <c r="G44" s="50">
        <v>0.6</v>
      </c>
      <c r="H44" s="50">
        <v>0.7</v>
      </c>
      <c r="I44" s="50">
        <v>0.9</v>
      </c>
      <c r="J44" s="50">
        <v>1.2</v>
      </c>
      <c r="K44" s="53">
        <f t="shared" si="0"/>
        <v>0.925</v>
      </c>
    </row>
    <row r="45" spans="1:11" ht="19.5" customHeight="1">
      <c r="A45" s="42" t="s">
        <v>40</v>
      </c>
      <c r="B45" s="43" t="s">
        <v>16</v>
      </c>
      <c r="C45" s="52" t="s">
        <v>130</v>
      </c>
      <c r="D45" s="52" t="s">
        <v>130</v>
      </c>
      <c r="E45" s="52" t="s">
        <v>130</v>
      </c>
      <c r="F45" s="52" t="s">
        <v>130</v>
      </c>
      <c r="G45" s="50" t="s">
        <v>130</v>
      </c>
      <c r="H45" s="50" t="s">
        <v>130</v>
      </c>
      <c r="I45" s="50" t="s">
        <v>130</v>
      </c>
      <c r="J45" s="50" t="s">
        <v>130</v>
      </c>
      <c r="K45" s="53" t="str">
        <f t="shared" si="0"/>
        <v>=</v>
      </c>
    </row>
    <row r="46" spans="1:11" ht="19.5" customHeight="1">
      <c r="A46" s="42" t="s">
        <v>41</v>
      </c>
      <c r="B46" s="43" t="s">
        <v>16</v>
      </c>
      <c r="C46" s="52" t="s">
        <v>130</v>
      </c>
      <c r="D46" s="52" t="s">
        <v>130</v>
      </c>
      <c r="E46" s="52" t="s">
        <v>130</v>
      </c>
      <c r="F46" s="52" t="s">
        <v>130</v>
      </c>
      <c r="G46" s="50" t="s">
        <v>130</v>
      </c>
      <c r="H46" s="50" t="s">
        <v>130</v>
      </c>
      <c r="I46" s="50" t="s">
        <v>130</v>
      </c>
      <c r="J46" s="50" t="s">
        <v>130</v>
      </c>
      <c r="K46" s="53" t="str">
        <f t="shared" si="0"/>
        <v>=</v>
      </c>
    </row>
    <row r="47" spans="1:11" ht="19.5" customHeight="1">
      <c r="A47" s="42" t="s">
        <v>102</v>
      </c>
      <c r="B47" s="43" t="s">
        <v>16</v>
      </c>
      <c r="C47" s="52" t="s">
        <v>130</v>
      </c>
      <c r="D47" s="52" t="s">
        <v>130</v>
      </c>
      <c r="E47" s="52" t="s">
        <v>130</v>
      </c>
      <c r="F47" s="52" t="s">
        <v>130</v>
      </c>
      <c r="G47" s="50" t="s">
        <v>130</v>
      </c>
      <c r="H47" s="50" t="s">
        <v>130</v>
      </c>
      <c r="I47" s="50" t="s">
        <v>130</v>
      </c>
      <c r="J47" s="50" t="s">
        <v>130</v>
      </c>
      <c r="K47" s="53" t="str">
        <f t="shared" si="0"/>
        <v>=</v>
      </c>
    </row>
    <row r="48" spans="1:11" ht="19.5" customHeight="1">
      <c r="A48" s="42" t="s">
        <v>103</v>
      </c>
      <c r="B48" s="43" t="s">
        <v>16</v>
      </c>
      <c r="C48" s="52">
        <v>1.1</v>
      </c>
      <c r="D48" s="52">
        <v>1.1</v>
      </c>
      <c r="E48" s="52">
        <v>1</v>
      </c>
      <c r="F48" s="52">
        <v>1</v>
      </c>
      <c r="G48" s="50" t="s">
        <v>130</v>
      </c>
      <c r="H48" s="50" t="s">
        <v>130</v>
      </c>
      <c r="I48" s="50">
        <v>1</v>
      </c>
      <c r="J48" s="50">
        <v>1</v>
      </c>
      <c r="K48" s="53">
        <f t="shared" si="0"/>
        <v>1.0333333333333334</v>
      </c>
    </row>
    <row r="49" spans="1:11" ht="19.5" customHeight="1">
      <c r="A49" s="42" t="s">
        <v>42</v>
      </c>
      <c r="B49" s="43" t="s">
        <v>16</v>
      </c>
      <c r="C49" s="52" t="s">
        <v>130</v>
      </c>
      <c r="D49" s="52" t="s">
        <v>130</v>
      </c>
      <c r="E49" s="52" t="s">
        <v>130</v>
      </c>
      <c r="F49" s="52" t="s">
        <v>130</v>
      </c>
      <c r="G49" s="50" t="s">
        <v>130</v>
      </c>
      <c r="H49" s="50" t="s">
        <v>130</v>
      </c>
      <c r="I49" s="50" t="s">
        <v>130</v>
      </c>
      <c r="J49" s="50" t="s">
        <v>130</v>
      </c>
      <c r="K49" s="53" t="str">
        <f t="shared" si="0"/>
        <v>=</v>
      </c>
    </row>
    <row r="50" spans="1:11" ht="19.5" customHeight="1">
      <c r="A50" s="42" t="s">
        <v>43</v>
      </c>
      <c r="B50" s="43" t="s">
        <v>16</v>
      </c>
      <c r="C50" s="52" t="s">
        <v>130</v>
      </c>
      <c r="D50" s="52" t="s">
        <v>130</v>
      </c>
      <c r="E50" s="52">
        <v>2</v>
      </c>
      <c r="F50" s="52">
        <v>2</v>
      </c>
      <c r="G50" s="50">
        <v>1.6</v>
      </c>
      <c r="H50" s="50">
        <v>1.8</v>
      </c>
      <c r="I50" s="50">
        <v>1.15</v>
      </c>
      <c r="J50" s="50">
        <v>1.15</v>
      </c>
      <c r="K50" s="53">
        <f t="shared" si="0"/>
        <v>1.6166666666666665</v>
      </c>
    </row>
    <row r="51" spans="1:11" ht="19.5" customHeight="1">
      <c r="A51" s="42" t="s">
        <v>44</v>
      </c>
      <c r="B51" s="43" t="s">
        <v>16</v>
      </c>
      <c r="C51" s="52">
        <v>0.9</v>
      </c>
      <c r="D51" s="52">
        <v>1.3</v>
      </c>
      <c r="E51" s="52">
        <v>0.5</v>
      </c>
      <c r="F51" s="52">
        <v>1.2</v>
      </c>
      <c r="G51" s="50">
        <v>0.6</v>
      </c>
      <c r="H51" s="50">
        <v>1</v>
      </c>
      <c r="I51" s="50">
        <v>0.7</v>
      </c>
      <c r="J51" s="50">
        <v>1</v>
      </c>
      <c r="K51" s="53">
        <f t="shared" si="0"/>
        <v>0.9</v>
      </c>
    </row>
    <row r="52" spans="1:11" ht="19.5" customHeight="1">
      <c r="A52" s="42" t="s">
        <v>45</v>
      </c>
      <c r="B52" s="43" t="s">
        <v>16</v>
      </c>
      <c r="C52" s="52">
        <v>0.6</v>
      </c>
      <c r="D52" s="52">
        <v>1</v>
      </c>
      <c r="E52" s="52">
        <v>0.6</v>
      </c>
      <c r="F52" s="52">
        <v>1.2</v>
      </c>
      <c r="G52" s="50">
        <v>0.5</v>
      </c>
      <c r="H52" s="50">
        <v>1</v>
      </c>
      <c r="I52" s="50">
        <v>0.5</v>
      </c>
      <c r="J52" s="50">
        <v>1</v>
      </c>
      <c r="K52" s="53">
        <f t="shared" si="0"/>
        <v>0.8</v>
      </c>
    </row>
    <row r="53" spans="1:11" ht="19.5" customHeight="1">
      <c r="A53" s="42" t="s">
        <v>46</v>
      </c>
      <c r="B53" s="43" t="s">
        <v>16</v>
      </c>
      <c r="C53" s="52" t="s">
        <v>130</v>
      </c>
      <c r="D53" s="52" t="s">
        <v>130</v>
      </c>
      <c r="E53" s="52" t="s">
        <v>130</v>
      </c>
      <c r="F53" s="52" t="s">
        <v>130</v>
      </c>
      <c r="G53" s="50" t="s">
        <v>130</v>
      </c>
      <c r="H53" s="50" t="s">
        <v>130</v>
      </c>
      <c r="I53" s="50" t="s">
        <v>130</v>
      </c>
      <c r="J53" s="50" t="s">
        <v>130</v>
      </c>
      <c r="K53" s="53" t="str">
        <f t="shared" si="0"/>
        <v>=</v>
      </c>
    </row>
    <row r="54" spans="1:11" ht="19.5" customHeight="1">
      <c r="A54" s="42" t="s">
        <v>47</v>
      </c>
      <c r="B54" s="43" t="s">
        <v>16</v>
      </c>
      <c r="C54" s="52" t="s">
        <v>130</v>
      </c>
      <c r="D54" s="52" t="s">
        <v>130</v>
      </c>
      <c r="E54" s="52" t="s">
        <v>130</v>
      </c>
      <c r="F54" s="52" t="s">
        <v>130</v>
      </c>
      <c r="G54" s="50" t="s">
        <v>130</v>
      </c>
      <c r="H54" s="50" t="s">
        <v>130</v>
      </c>
      <c r="I54" s="50">
        <v>0.95</v>
      </c>
      <c r="J54" s="50">
        <v>0.95</v>
      </c>
      <c r="K54" s="53">
        <f t="shared" si="0"/>
        <v>0.95</v>
      </c>
    </row>
    <row r="55" spans="1:11" ht="19.5" customHeight="1">
      <c r="A55" s="42" t="s">
        <v>118</v>
      </c>
      <c r="B55" s="43" t="s">
        <v>16</v>
      </c>
      <c r="C55" s="52" t="s">
        <v>130</v>
      </c>
      <c r="D55" s="52" t="s">
        <v>130</v>
      </c>
      <c r="E55" s="52" t="s">
        <v>130</v>
      </c>
      <c r="F55" s="52" t="s">
        <v>130</v>
      </c>
      <c r="G55" s="50" t="s">
        <v>130</v>
      </c>
      <c r="H55" s="50" t="s">
        <v>130</v>
      </c>
      <c r="I55" s="50">
        <v>1</v>
      </c>
      <c r="J55" s="50">
        <v>1</v>
      </c>
      <c r="K55" s="53">
        <f t="shared" si="0"/>
        <v>1</v>
      </c>
    </row>
    <row r="56" spans="1:11" ht="19.5" customHeight="1">
      <c r="A56" s="42" t="s">
        <v>48</v>
      </c>
      <c r="B56" s="43" t="s">
        <v>16</v>
      </c>
      <c r="C56" s="52" t="s">
        <v>130</v>
      </c>
      <c r="D56" s="52" t="s">
        <v>130</v>
      </c>
      <c r="E56" s="52" t="s">
        <v>130</v>
      </c>
      <c r="F56" s="52" t="s">
        <v>130</v>
      </c>
      <c r="G56" s="50" t="s">
        <v>130</v>
      </c>
      <c r="H56" s="50" t="s">
        <v>130</v>
      </c>
      <c r="I56" s="50" t="s">
        <v>130</v>
      </c>
      <c r="J56" s="50" t="s">
        <v>130</v>
      </c>
      <c r="K56" s="53" t="str">
        <f t="shared" si="0"/>
        <v>=</v>
      </c>
    </row>
    <row r="57" spans="1:11" ht="19.5" customHeight="1">
      <c r="A57" s="42" t="s">
        <v>49</v>
      </c>
      <c r="B57" s="43" t="s">
        <v>16</v>
      </c>
      <c r="C57" s="52" t="s">
        <v>130</v>
      </c>
      <c r="D57" s="52" t="s">
        <v>130</v>
      </c>
      <c r="E57" s="52" t="s">
        <v>130</v>
      </c>
      <c r="F57" s="52" t="s">
        <v>130</v>
      </c>
      <c r="G57" s="50" t="s">
        <v>130</v>
      </c>
      <c r="H57" s="50" t="s">
        <v>130</v>
      </c>
      <c r="I57" s="50" t="s">
        <v>130</v>
      </c>
      <c r="J57" s="50" t="s">
        <v>130</v>
      </c>
      <c r="K57" s="53" t="str">
        <f t="shared" si="0"/>
        <v>=</v>
      </c>
    </row>
    <row r="58" spans="1:11" ht="19.5" customHeight="1">
      <c r="A58" s="44" t="s">
        <v>50</v>
      </c>
      <c r="B58" s="43" t="s">
        <v>16</v>
      </c>
      <c r="C58" s="49" t="s">
        <v>130</v>
      </c>
      <c r="D58" s="49" t="s">
        <v>130</v>
      </c>
      <c r="E58" s="49" t="s">
        <v>130</v>
      </c>
      <c r="F58" s="49" t="s">
        <v>130</v>
      </c>
      <c r="G58" s="50" t="s">
        <v>130</v>
      </c>
      <c r="H58" s="50" t="s">
        <v>130</v>
      </c>
      <c r="I58" s="50" t="s">
        <v>130</v>
      </c>
      <c r="J58" s="50" t="s">
        <v>130</v>
      </c>
      <c r="K58" s="51" t="str">
        <f t="shared" si="0"/>
        <v>=</v>
      </c>
    </row>
    <row r="59" spans="1:11" ht="18" customHeight="1">
      <c r="A59" s="45"/>
      <c r="B59" s="54"/>
      <c r="C59" s="55"/>
      <c r="D59" s="55"/>
      <c r="E59" s="55"/>
      <c r="F59" s="55"/>
      <c r="G59" s="55"/>
      <c r="H59" s="55"/>
      <c r="I59" s="55"/>
      <c r="J59" s="55"/>
      <c r="K59" s="56"/>
    </row>
    <row r="60" spans="1:11" ht="26.25" customHeight="1">
      <c r="A60" s="35"/>
      <c r="B60" s="36"/>
      <c r="C60" s="66" t="s">
        <v>140</v>
      </c>
      <c r="D60" s="67"/>
      <c r="E60" s="66" t="s">
        <v>141</v>
      </c>
      <c r="F60" s="67"/>
      <c r="G60" s="66" t="s">
        <v>142</v>
      </c>
      <c r="H60" s="67"/>
      <c r="I60" s="66" t="s">
        <v>143</v>
      </c>
      <c r="J60" s="67"/>
      <c r="K60" s="37" t="s">
        <v>94</v>
      </c>
    </row>
    <row r="61" spans="1:11" ht="15.75" customHeight="1">
      <c r="A61" s="38"/>
      <c r="B61" s="39"/>
      <c r="C61" s="40" t="s">
        <v>95</v>
      </c>
      <c r="D61" s="40" t="s">
        <v>96</v>
      </c>
      <c r="E61" s="40" t="s">
        <v>95</v>
      </c>
      <c r="F61" s="40" t="s">
        <v>96</v>
      </c>
      <c r="G61" s="40" t="s">
        <v>95</v>
      </c>
      <c r="H61" s="40" t="s">
        <v>96</v>
      </c>
      <c r="I61" s="40" t="s">
        <v>95</v>
      </c>
      <c r="J61" s="40" t="s">
        <v>96</v>
      </c>
      <c r="K61" s="41" t="s">
        <v>144</v>
      </c>
    </row>
    <row r="62" spans="1:11" s="48" customFormat="1" ht="30.75" customHeight="1">
      <c r="A62" s="61" t="s">
        <v>123</v>
      </c>
      <c r="B62" s="62"/>
      <c r="C62" s="63"/>
      <c r="D62" s="63"/>
      <c r="E62" s="63"/>
      <c r="F62" s="63"/>
      <c r="G62" s="63"/>
      <c r="H62" s="63"/>
      <c r="I62" s="63"/>
      <c r="J62" s="63"/>
      <c r="K62" s="64"/>
    </row>
    <row r="63" spans="1:11" ht="19.5" customHeight="1">
      <c r="A63" s="42" t="s">
        <v>90</v>
      </c>
      <c r="B63" s="43" t="s">
        <v>16</v>
      </c>
      <c r="C63" s="49" t="s">
        <v>130</v>
      </c>
      <c r="D63" s="49" t="s">
        <v>130</v>
      </c>
      <c r="E63" s="49" t="s">
        <v>130</v>
      </c>
      <c r="F63" s="49" t="s">
        <v>130</v>
      </c>
      <c r="G63" s="50" t="s">
        <v>130</v>
      </c>
      <c r="H63" s="50" t="s">
        <v>130</v>
      </c>
      <c r="I63" s="50" t="s">
        <v>130</v>
      </c>
      <c r="J63" s="50" t="s">
        <v>130</v>
      </c>
      <c r="K63" s="51" t="str">
        <f aca="true" t="shared" si="1" ref="K63:K97">IF(ISERROR(AVERAGE(C63:J63)),"=",AVERAGE(C63:J63))</f>
        <v>=</v>
      </c>
    </row>
    <row r="64" spans="1:11" ht="19.5" customHeight="1">
      <c r="A64" s="42" t="s">
        <v>52</v>
      </c>
      <c r="B64" s="43" t="s">
        <v>16</v>
      </c>
      <c r="C64" s="52" t="s">
        <v>130</v>
      </c>
      <c r="D64" s="52" t="s">
        <v>130</v>
      </c>
      <c r="E64" s="52" t="s">
        <v>130</v>
      </c>
      <c r="F64" s="52" t="s">
        <v>130</v>
      </c>
      <c r="G64" s="50" t="s">
        <v>130</v>
      </c>
      <c r="H64" s="50" t="s">
        <v>130</v>
      </c>
      <c r="I64" s="50" t="s">
        <v>130</v>
      </c>
      <c r="J64" s="50" t="s">
        <v>130</v>
      </c>
      <c r="K64" s="53" t="str">
        <f t="shared" si="1"/>
        <v>=</v>
      </c>
    </row>
    <row r="65" spans="1:11" ht="19.5" customHeight="1">
      <c r="A65" s="42" t="s">
        <v>79</v>
      </c>
      <c r="B65" s="43" t="s">
        <v>16</v>
      </c>
      <c r="C65" s="52">
        <v>0.35</v>
      </c>
      <c r="D65" s="52">
        <v>0.45</v>
      </c>
      <c r="E65" s="52" t="s">
        <v>130</v>
      </c>
      <c r="F65" s="52" t="s">
        <v>130</v>
      </c>
      <c r="G65" s="50">
        <v>0.4</v>
      </c>
      <c r="H65" s="50">
        <v>0.45</v>
      </c>
      <c r="I65" s="50" t="s">
        <v>130</v>
      </c>
      <c r="J65" s="50" t="s">
        <v>130</v>
      </c>
      <c r="K65" s="53">
        <f t="shared" si="1"/>
        <v>0.41250000000000003</v>
      </c>
    </row>
    <row r="66" spans="1:11" ht="19.5" customHeight="1">
      <c r="A66" s="42" t="s">
        <v>53</v>
      </c>
      <c r="B66" s="43" t="s">
        <v>16</v>
      </c>
      <c r="C66" s="52">
        <v>0.3</v>
      </c>
      <c r="D66" s="52">
        <v>0.5</v>
      </c>
      <c r="E66" s="52">
        <v>0.3</v>
      </c>
      <c r="F66" s="52">
        <v>0.5</v>
      </c>
      <c r="G66" s="50">
        <v>0.4</v>
      </c>
      <c r="H66" s="50">
        <v>0.5</v>
      </c>
      <c r="I66" s="50" t="s">
        <v>130</v>
      </c>
      <c r="J66" s="50" t="s">
        <v>130</v>
      </c>
      <c r="K66" s="53">
        <f t="shared" si="1"/>
        <v>0.4166666666666667</v>
      </c>
    </row>
    <row r="67" spans="1:11" ht="19.5" customHeight="1">
      <c r="A67" s="42" t="s">
        <v>54</v>
      </c>
      <c r="B67" s="43" t="s">
        <v>16</v>
      </c>
      <c r="C67" s="52" t="s">
        <v>130</v>
      </c>
      <c r="D67" s="52" t="s">
        <v>130</v>
      </c>
      <c r="E67" s="52" t="s">
        <v>130</v>
      </c>
      <c r="F67" s="52" t="s">
        <v>130</v>
      </c>
      <c r="G67" s="50" t="s">
        <v>130</v>
      </c>
      <c r="H67" s="50" t="s">
        <v>130</v>
      </c>
      <c r="I67" s="50" t="s">
        <v>130</v>
      </c>
      <c r="J67" s="50" t="s">
        <v>130</v>
      </c>
      <c r="K67" s="53" t="str">
        <f t="shared" si="1"/>
        <v>=</v>
      </c>
    </row>
    <row r="68" spans="1:11" ht="19.5" customHeight="1">
      <c r="A68" s="42" t="s">
        <v>55</v>
      </c>
      <c r="B68" s="43" t="s">
        <v>16</v>
      </c>
      <c r="C68" s="52" t="s">
        <v>130</v>
      </c>
      <c r="D68" s="52" t="s">
        <v>130</v>
      </c>
      <c r="E68" s="52" t="s">
        <v>130</v>
      </c>
      <c r="F68" s="52" t="s">
        <v>130</v>
      </c>
      <c r="G68" s="50" t="s">
        <v>130</v>
      </c>
      <c r="H68" s="50" t="s">
        <v>130</v>
      </c>
      <c r="I68" s="50" t="s">
        <v>130</v>
      </c>
      <c r="J68" s="50" t="s">
        <v>130</v>
      </c>
      <c r="K68" s="53" t="str">
        <f t="shared" si="1"/>
        <v>=</v>
      </c>
    </row>
    <row r="69" spans="1:11" ht="19.5" customHeight="1">
      <c r="A69" s="42" t="s">
        <v>56</v>
      </c>
      <c r="B69" s="43" t="s">
        <v>16</v>
      </c>
      <c r="C69" s="52" t="s">
        <v>130</v>
      </c>
      <c r="D69" s="52" t="s">
        <v>130</v>
      </c>
      <c r="E69" s="52" t="s">
        <v>130</v>
      </c>
      <c r="F69" s="52" t="s">
        <v>130</v>
      </c>
      <c r="G69" s="50" t="s">
        <v>130</v>
      </c>
      <c r="H69" s="50" t="s">
        <v>130</v>
      </c>
      <c r="I69" s="50" t="s">
        <v>130</v>
      </c>
      <c r="J69" s="50" t="s">
        <v>130</v>
      </c>
      <c r="K69" s="53" t="str">
        <f t="shared" si="1"/>
        <v>=</v>
      </c>
    </row>
    <row r="70" spans="1:11" ht="19.5" customHeight="1">
      <c r="A70" s="42" t="s">
        <v>57</v>
      </c>
      <c r="B70" s="43" t="s">
        <v>16</v>
      </c>
      <c r="C70" s="52" t="s">
        <v>130</v>
      </c>
      <c r="D70" s="52" t="s">
        <v>130</v>
      </c>
      <c r="E70" s="52" t="s">
        <v>130</v>
      </c>
      <c r="F70" s="52" t="s">
        <v>130</v>
      </c>
      <c r="G70" s="50" t="s">
        <v>130</v>
      </c>
      <c r="H70" s="50" t="s">
        <v>130</v>
      </c>
      <c r="I70" s="50" t="s">
        <v>130</v>
      </c>
      <c r="J70" s="50" t="s">
        <v>130</v>
      </c>
      <c r="K70" s="53" t="str">
        <f t="shared" si="1"/>
        <v>=</v>
      </c>
    </row>
    <row r="71" spans="1:11" ht="19.5" customHeight="1">
      <c r="A71" s="42" t="s">
        <v>58</v>
      </c>
      <c r="B71" s="43" t="s">
        <v>16</v>
      </c>
      <c r="C71" s="52" t="s">
        <v>130</v>
      </c>
      <c r="D71" s="52" t="s">
        <v>130</v>
      </c>
      <c r="E71" s="52" t="s">
        <v>130</v>
      </c>
      <c r="F71" s="52" t="s">
        <v>130</v>
      </c>
      <c r="G71" s="50" t="s">
        <v>130</v>
      </c>
      <c r="H71" s="50" t="s">
        <v>130</v>
      </c>
      <c r="I71" s="50" t="s">
        <v>130</v>
      </c>
      <c r="J71" s="50" t="s">
        <v>130</v>
      </c>
      <c r="K71" s="53" t="str">
        <f t="shared" si="1"/>
        <v>=</v>
      </c>
    </row>
    <row r="72" spans="1:11" ht="19.5" customHeight="1">
      <c r="A72" s="42" t="s">
        <v>59</v>
      </c>
      <c r="B72" s="43" t="s">
        <v>16</v>
      </c>
      <c r="C72" s="52" t="s">
        <v>130</v>
      </c>
      <c r="D72" s="52" t="s">
        <v>130</v>
      </c>
      <c r="E72" s="52" t="s">
        <v>130</v>
      </c>
      <c r="F72" s="52" t="s">
        <v>130</v>
      </c>
      <c r="G72" s="50" t="s">
        <v>130</v>
      </c>
      <c r="H72" s="50" t="s">
        <v>130</v>
      </c>
      <c r="I72" s="50" t="s">
        <v>130</v>
      </c>
      <c r="J72" s="50" t="s">
        <v>130</v>
      </c>
      <c r="K72" s="53" t="str">
        <f t="shared" si="1"/>
        <v>=</v>
      </c>
    </row>
    <row r="73" spans="1:11" ht="19.5" customHeight="1">
      <c r="A73" s="42" t="s">
        <v>104</v>
      </c>
      <c r="B73" s="43" t="s">
        <v>16</v>
      </c>
      <c r="C73" s="52" t="s">
        <v>130</v>
      </c>
      <c r="D73" s="52" t="s">
        <v>130</v>
      </c>
      <c r="E73" s="52" t="s">
        <v>130</v>
      </c>
      <c r="F73" s="52" t="s">
        <v>130</v>
      </c>
      <c r="G73" s="50" t="s">
        <v>130</v>
      </c>
      <c r="H73" s="50" t="s">
        <v>130</v>
      </c>
      <c r="I73" s="50" t="s">
        <v>130</v>
      </c>
      <c r="J73" s="50" t="s">
        <v>130</v>
      </c>
      <c r="K73" s="53" t="str">
        <f t="shared" si="1"/>
        <v>=</v>
      </c>
    </row>
    <row r="74" spans="1:11" ht="19.5" customHeight="1">
      <c r="A74" s="42" t="s">
        <v>105</v>
      </c>
      <c r="B74" s="43" t="s">
        <v>16</v>
      </c>
      <c r="C74" s="52" t="s">
        <v>130</v>
      </c>
      <c r="D74" s="52" t="s">
        <v>130</v>
      </c>
      <c r="E74" s="52" t="s">
        <v>130</v>
      </c>
      <c r="F74" s="52" t="s">
        <v>130</v>
      </c>
      <c r="G74" s="50" t="s">
        <v>130</v>
      </c>
      <c r="H74" s="50" t="s">
        <v>130</v>
      </c>
      <c r="I74" s="50" t="s">
        <v>130</v>
      </c>
      <c r="J74" s="50" t="s">
        <v>130</v>
      </c>
      <c r="K74" s="53" t="str">
        <f t="shared" si="1"/>
        <v>=</v>
      </c>
    </row>
    <row r="75" spans="1:11" ht="19.5" customHeight="1">
      <c r="A75" s="42" t="s">
        <v>60</v>
      </c>
      <c r="B75" s="43" t="s">
        <v>16</v>
      </c>
      <c r="C75" s="52" t="s">
        <v>130</v>
      </c>
      <c r="D75" s="52" t="s">
        <v>130</v>
      </c>
      <c r="E75" s="52" t="s">
        <v>130</v>
      </c>
      <c r="F75" s="52" t="s">
        <v>130</v>
      </c>
      <c r="G75" s="50" t="s">
        <v>130</v>
      </c>
      <c r="H75" s="50" t="s">
        <v>130</v>
      </c>
      <c r="I75" s="50" t="s">
        <v>130</v>
      </c>
      <c r="J75" s="50" t="s">
        <v>130</v>
      </c>
      <c r="K75" s="53" t="str">
        <f t="shared" si="1"/>
        <v>=</v>
      </c>
    </row>
    <row r="76" spans="1:11" ht="19.5" customHeight="1">
      <c r="A76" s="42" t="s">
        <v>61</v>
      </c>
      <c r="B76" s="43" t="s">
        <v>16</v>
      </c>
      <c r="C76" s="52" t="s">
        <v>130</v>
      </c>
      <c r="D76" s="52" t="s">
        <v>130</v>
      </c>
      <c r="E76" s="52" t="s">
        <v>130</v>
      </c>
      <c r="F76" s="52" t="s">
        <v>130</v>
      </c>
      <c r="G76" s="50" t="s">
        <v>130</v>
      </c>
      <c r="H76" s="50" t="s">
        <v>130</v>
      </c>
      <c r="I76" s="50" t="s">
        <v>130</v>
      </c>
      <c r="J76" s="50" t="s">
        <v>130</v>
      </c>
      <c r="K76" s="53" t="str">
        <f t="shared" si="1"/>
        <v>=</v>
      </c>
    </row>
    <row r="77" spans="1:11" ht="19.5" customHeight="1">
      <c r="A77" s="42" t="s">
        <v>62</v>
      </c>
      <c r="B77" s="43" t="s">
        <v>16</v>
      </c>
      <c r="C77" s="52" t="s">
        <v>130</v>
      </c>
      <c r="D77" s="52" t="s">
        <v>130</v>
      </c>
      <c r="E77" s="52" t="s">
        <v>130</v>
      </c>
      <c r="F77" s="52" t="s">
        <v>130</v>
      </c>
      <c r="G77" s="50" t="s">
        <v>130</v>
      </c>
      <c r="H77" s="50" t="s">
        <v>130</v>
      </c>
      <c r="I77" s="50" t="s">
        <v>130</v>
      </c>
      <c r="J77" s="50" t="s">
        <v>130</v>
      </c>
      <c r="K77" s="53" t="str">
        <f t="shared" si="1"/>
        <v>=</v>
      </c>
    </row>
    <row r="78" spans="1:11" ht="19.5" customHeight="1">
      <c r="A78" s="42" t="s">
        <v>63</v>
      </c>
      <c r="B78" s="43" t="s">
        <v>16</v>
      </c>
      <c r="C78" s="52">
        <v>0.57</v>
      </c>
      <c r="D78" s="52">
        <v>0.8</v>
      </c>
      <c r="E78" s="52">
        <v>0.45</v>
      </c>
      <c r="F78" s="52">
        <v>0.7</v>
      </c>
      <c r="G78" s="50">
        <v>0.4</v>
      </c>
      <c r="H78" s="50">
        <v>0.75</v>
      </c>
      <c r="I78" s="50">
        <v>0.28</v>
      </c>
      <c r="J78" s="50">
        <v>0.7</v>
      </c>
      <c r="K78" s="53">
        <f t="shared" si="1"/>
        <v>0.58125</v>
      </c>
    </row>
    <row r="79" spans="1:11" ht="19.5" customHeight="1">
      <c r="A79" s="42" t="s">
        <v>64</v>
      </c>
      <c r="B79" s="43" t="s">
        <v>16</v>
      </c>
      <c r="C79" s="52">
        <v>1.2</v>
      </c>
      <c r="D79" s="52">
        <v>1.2</v>
      </c>
      <c r="E79" s="52">
        <v>0.9</v>
      </c>
      <c r="F79" s="52">
        <v>1.2</v>
      </c>
      <c r="G79" s="50">
        <v>1.2</v>
      </c>
      <c r="H79" s="50">
        <v>1.7</v>
      </c>
      <c r="I79" s="50">
        <v>1.5</v>
      </c>
      <c r="J79" s="50">
        <v>1.8</v>
      </c>
      <c r="K79" s="53">
        <f t="shared" si="1"/>
        <v>1.3375000000000001</v>
      </c>
    </row>
    <row r="80" spans="1:11" ht="19.5" customHeight="1">
      <c r="A80" s="42" t="s">
        <v>106</v>
      </c>
      <c r="B80" s="43" t="s">
        <v>16</v>
      </c>
      <c r="C80" s="52" t="s">
        <v>130</v>
      </c>
      <c r="D80" s="52" t="s">
        <v>130</v>
      </c>
      <c r="E80" s="52" t="s">
        <v>130</v>
      </c>
      <c r="F80" s="52" t="s">
        <v>130</v>
      </c>
      <c r="G80" s="50" t="s">
        <v>130</v>
      </c>
      <c r="H80" s="50" t="s">
        <v>130</v>
      </c>
      <c r="I80" s="50" t="s">
        <v>130</v>
      </c>
      <c r="J80" s="50" t="s">
        <v>130</v>
      </c>
      <c r="K80" s="53" t="str">
        <f t="shared" si="1"/>
        <v>=</v>
      </c>
    </row>
    <row r="81" spans="1:11" ht="19.5" customHeight="1">
      <c r="A81" s="42" t="s">
        <v>65</v>
      </c>
      <c r="B81" s="43" t="s">
        <v>16</v>
      </c>
      <c r="C81" s="52" t="s">
        <v>130</v>
      </c>
      <c r="D81" s="52" t="s">
        <v>130</v>
      </c>
      <c r="E81" s="52">
        <v>2.2</v>
      </c>
      <c r="F81" s="52">
        <v>4</v>
      </c>
      <c r="G81" s="50">
        <v>3</v>
      </c>
      <c r="H81" s="50">
        <v>4</v>
      </c>
      <c r="I81" s="50">
        <v>4</v>
      </c>
      <c r="J81" s="50">
        <v>4</v>
      </c>
      <c r="K81" s="53">
        <f t="shared" si="1"/>
        <v>3.533333333333333</v>
      </c>
    </row>
    <row r="82" spans="1:11" ht="19.5" customHeight="1">
      <c r="A82" s="42" t="s">
        <v>119</v>
      </c>
      <c r="B82" s="43" t="s">
        <v>16</v>
      </c>
      <c r="C82" s="52" t="s">
        <v>130</v>
      </c>
      <c r="D82" s="52" t="s">
        <v>130</v>
      </c>
      <c r="E82" s="52" t="s">
        <v>130</v>
      </c>
      <c r="F82" s="52" t="s">
        <v>130</v>
      </c>
      <c r="G82" s="50" t="s">
        <v>130</v>
      </c>
      <c r="H82" s="50" t="s">
        <v>130</v>
      </c>
      <c r="I82" s="50" t="s">
        <v>130</v>
      </c>
      <c r="J82" s="50" t="s">
        <v>130</v>
      </c>
      <c r="K82" s="53" t="str">
        <f t="shared" si="1"/>
        <v>=</v>
      </c>
    </row>
    <row r="83" spans="1:11" ht="19.5" customHeight="1">
      <c r="A83" s="42" t="s">
        <v>107</v>
      </c>
      <c r="B83" s="43" t="s">
        <v>16</v>
      </c>
      <c r="C83" s="52">
        <v>0.9</v>
      </c>
      <c r="D83" s="52">
        <v>1.2</v>
      </c>
      <c r="E83" s="52">
        <v>0.85</v>
      </c>
      <c r="F83" s="52">
        <v>1.3</v>
      </c>
      <c r="G83" s="50">
        <v>1.2</v>
      </c>
      <c r="H83" s="50">
        <v>1.3</v>
      </c>
      <c r="I83" s="50">
        <v>1.2</v>
      </c>
      <c r="J83" s="50">
        <v>1.4</v>
      </c>
      <c r="K83" s="53">
        <f t="shared" si="1"/>
        <v>1.16875</v>
      </c>
    </row>
    <row r="84" spans="1:11" ht="19.5" customHeight="1">
      <c r="A84" s="42" t="s">
        <v>108</v>
      </c>
      <c r="B84" s="43" t="s">
        <v>16</v>
      </c>
      <c r="C84" s="52">
        <v>2.3</v>
      </c>
      <c r="D84" s="52">
        <v>2.5</v>
      </c>
      <c r="E84" s="52" t="s">
        <v>130</v>
      </c>
      <c r="F84" s="52" t="s">
        <v>130</v>
      </c>
      <c r="G84" s="50" t="s">
        <v>130</v>
      </c>
      <c r="H84" s="50" t="s">
        <v>130</v>
      </c>
      <c r="I84" s="50" t="s">
        <v>130</v>
      </c>
      <c r="J84" s="50" t="s">
        <v>130</v>
      </c>
      <c r="K84" s="53">
        <f t="shared" si="1"/>
        <v>2.4</v>
      </c>
    </row>
    <row r="85" spans="1:11" ht="19.5" customHeight="1">
      <c r="A85" s="42" t="s">
        <v>109</v>
      </c>
      <c r="B85" s="43" t="s">
        <v>16</v>
      </c>
      <c r="C85" s="52" t="s">
        <v>130</v>
      </c>
      <c r="D85" s="52" t="s">
        <v>130</v>
      </c>
      <c r="E85" s="52" t="s">
        <v>130</v>
      </c>
      <c r="F85" s="52" t="s">
        <v>130</v>
      </c>
      <c r="G85" s="50">
        <v>1.1</v>
      </c>
      <c r="H85" s="50">
        <v>1.1</v>
      </c>
      <c r="I85" s="50">
        <v>0.85</v>
      </c>
      <c r="J85" s="50">
        <v>1.2</v>
      </c>
      <c r="K85" s="53">
        <f t="shared" si="1"/>
        <v>1.0625</v>
      </c>
    </row>
    <row r="86" spans="1:11" ht="19.5" customHeight="1">
      <c r="A86" s="42" t="s">
        <v>93</v>
      </c>
      <c r="B86" s="43" t="s">
        <v>16</v>
      </c>
      <c r="C86" s="52">
        <v>0.7</v>
      </c>
      <c r="D86" s="52">
        <v>0.8</v>
      </c>
      <c r="E86" s="52">
        <v>0.7</v>
      </c>
      <c r="F86" s="52">
        <v>0.7</v>
      </c>
      <c r="G86" s="50">
        <v>0.7</v>
      </c>
      <c r="H86" s="50">
        <v>0.7</v>
      </c>
      <c r="I86" s="50">
        <v>0.7</v>
      </c>
      <c r="J86" s="50">
        <v>0.8</v>
      </c>
      <c r="K86" s="53">
        <f t="shared" si="1"/>
        <v>0.7250000000000001</v>
      </c>
    </row>
    <row r="87" spans="1:11" ht="19.5" customHeight="1">
      <c r="A87" s="42" t="s">
        <v>66</v>
      </c>
      <c r="B87" s="43" t="s">
        <v>16</v>
      </c>
      <c r="C87" s="52">
        <v>0.4</v>
      </c>
      <c r="D87" s="52">
        <v>0.5</v>
      </c>
      <c r="E87" s="52">
        <v>0.7</v>
      </c>
      <c r="F87" s="52">
        <v>0.9</v>
      </c>
      <c r="G87" s="50" t="s">
        <v>130</v>
      </c>
      <c r="H87" s="50" t="s">
        <v>130</v>
      </c>
      <c r="I87" s="50" t="s">
        <v>130</v>
      </c>
      <c r="J87" s="50" t="s">
        <v>130</v>
      </c>
      <c r="K87" s="53">
        <f t="shared" si="1"/>
        <v>0.625</v>
      </c>
    </row>
    <row r="88" spans="1:11" ht="19.5" customHeight="1">
      <c r="A88" s="42" t="s">
        <v>67</v>
      </c>
      <c r="B88" s="43" t="s">
        <v>16</v>
      </c>
      <c r="C88" s="52" t="s">
        <v>130</v>
      </c>
      <c r="D88" s="52" t="s">
        <v>130</v>
      </c>
      <c r="E88" s="52" t="s">
        <v>130</v>
      </c>
      <c r="F88" s="52" t="s">
        <v>130</v>
      </c>
      <c r="G88" s="50" t="s">
        <v>130</v>
      </c>
      <c r="H88" s="50" t="s">
        <v>130</v>
      </c>
      <c r="I88" s="50" t="s">
        <v>130</v>
      </c>
      <c r="J88" s="50" t="s">
        <v>130</v>
      </c>
      <c r="K88" s="53" t="str">
        <f t="shared" si="1"/>
        <v>=</v>
      </c>
    </row>
    <row r="89" spans="1:11" ht="19.5" customHeight="1">
      <c r="A89" s="42" t="s">
        <v>68</v>
      </c>
      <c r="B89" s="43" t="s">
        <v>16</v>
      </c>
      <c r="C89" s="52" t="s">
        <v>130</v>
      </c>
      <c r="D89" s="52" t="s">
        <v>130</v>
      </c>
      <c r="E89" s="52" t="s">
        <v>130</v>
      </c>
      <c r="F89" s="52" t="s">
        <v>130</v>
      </c>
      <c r="G89" s="50" t="s">
        <v>130</v>
      </c>
      <c r="H89" s="50" t="s">
        <v>130</v>
      </c>
      <c r="I89" s="50" t="s">
        <v>130</v>
      </c>
      <c r="J89" s="50" t="s">
        <v>130</v>
      </c>
      <c r="K89" s="53" t="str">
        <f t="shared" si="1"/>
        <v>=</v>
      </c>
    </row>
    <row r="90" spans="1:11" ht="19.5" customHeight="1">
      <c r="A90" s="42" t="s">
        <v>110</v>
      </c>
      <c r="B90" s="43" t="s">
        <v>16</v>
      </c>
      <c r="C90" s="52" t="s">
        <v>130</v>
      </c>
      <c r="D90" s="52" t="s">
        <v>130</v>
      </c>
      <c r="E90" s="52" t="s">
        <v>130</v>
      </c>
      <c r="F90" s="52" t="s">
        <v>130</v>
      </c>
      <c r="G90" s="50" t="s">
        <v>130</v>
      </c>
      <c r="H90" s="50" t="s">
        <v>130</v>
      </c>
      <c r="I90" s="50" t="s">
        <v>130</v>
      </c>
      <c r="J90" s="50" t="s">
        <v>130</v>
      </c>
      <c r="K90" s="53" t="str">
        <f t="shared" si="1"/>
        <v>=</v>
      </c>
    </row>
    <row r="91" spans="1:11" ht="19.5" customHeight="1">
      <c r="A91" s="42" t="s">
        <v>69</v>
      </c>
      <c r="B91" s="43" t="s">
        <v>16</v>
      </c>
      <c r="C91" s="52">
        <v>0.45</v>
      </c>
      <c r="D91" s="52">
        <v>0.7</v>
      </c>
      <c r="E91" s="52">
        <v>0.45</v>
      </c>
      <c r="F91" s="52">
        <v>0.7</v>
      </c>
      <c r="G91" s="50">
        <v>0.55</v>
      </c>
      <c r="H91" s="50">
        <v>0.65</v>
      </c>
      <c r="I91" s="50">
        <v>0.6</v>
      </c>
      <c r="J91" s="50">
        <v>0.62</v>
      </c>
      <c r="K91" s="53">
        <f t="shared" si="1"/>
        <v>0.59</v>
      </c>
    </row>
    <row r="92" spans="1:11" ht="19.5" customHeight="1">
      <c r="A92" s="42" t="s">
        <v>111</v>
      </c>
      <c r="B92" s="43" t="s">
        <v>16</v>
      </c>
      <c r="C92" s="52" t="s">
        <v>130</v>
      </c>
      <c r="D92" s="52" t="s">
        <v>130</v>
      </c>
      <c r="E92" s="52">
        <v>1.5</v>
      </c>
      <c r="F92" s="52">
        <v>1.7</v>
      </c>
      <c r="G92" s="50">
        <v>1.5</v>
      </c>
      <c r="H92" s="50">
        <v>1.5</v>
      </c>
      <c r="I92" s="50" t="s">
        <v>130</v>
      </c>
      <c r="J92" s="50" t="s">
        <v>130</v>
      </c>
      <c r="K92" s="53">
        <f t="shared" si="1"/>
        <v>1.55</v>
      </c>
    </row>
    <row r="93" spans="1:11" ht="19.5" customHeight="1">
      <c r="A93" s="42" t="s">
        <v>112</v>
      </c>
      <c r="B93" s="43" t="s">
        <v>16</v>
      </c>
      <c r="C93" s="52" t="s">
        <v>130</v>
      </c>
      <c r="D93" s="52" t="s">
        <v>130</v>
      </c>
      <c r="E93" s="52" t="s">
        <v>130</v>
      </c>
      <c r="F93" s="52" t="s">
        <v>130</v>
      </c>
      <c r="G93" s="50" t="s">
        <v>130</v>
      </c>
      <c r="H93" s="50" t="s">
        <v>130</v>
      </c>
      <c r="I93" s="50" t="s">
        <v>130</v>
      </c>
      <c r="J93" s="50" t="s">
        <v>130</v>
      </c>
      <c r="K93" s="53" t="str">
        <f t="shared" si="1"/>
        <v>=</v>
      </c>
    </row>
    <row r="94" spans="1:11" ht="19.5" customHeight="1">
      <c r="A94" s="42" t="s">
        <v>89</v>
      </c>
      <c r="B94" s="43" t="s">
        <v>16</v>
      </c>
      <c r="C94" s="52" t="s">
        <v>130</v>
      </c>
      <c r="D94" s="52" t="s">
        <v>130</v>
      </c>
      <c r="E94" s="52" t="s">
        <v>130</v>
      </c>
      <c r="F94" s="52" t="s">
        <v>130</v>
      </c>
      <c r="G94" s="50" t="s">
        <v>130</v>
      </c>
      <c r="H94" s="50" t="s">
        <v>130</v>
      </c>
      <c r="I94" s="50" t="s">
        <v>130</v>
      </c>
      <c r="J94" s="50" t="s">
        <v>130</v>
      </c>
      <c r="K94" s="53" t="str">
        <f t="shared" si="1"/>
        <v>=</v>
      </c>
    </row>
    <row r="95" spans="1:11" ht="19.5" customHeight="1">
      <c r="A95" s="42" t="s">
        <v>92</v>
      </c>
      <c r="B95" s="43" t="s">
        <v>16</v>
      </c>
      <c r="C95" s="52">
        <v>0.6</v>
      </c>
      <c r="D95" s="52">
        <v>0.65</v>
      </c>
      <c r="E95" s="52" t="s">
        <v>130</v>
      </c>
      <c r="F95" s="52" t="s">
        <v>130</v>
      </c>
      <c r="G95" s="50" t="s">
        <v>130</v>
      </c>
      <c r="H95" s="50" t="s">
        <v>130</v>
      </c>
      <c r="I95" s="50" t="s">
        <v>130</v>
      </c>
      <c r="J95" s="50" t="s">
        <v>130</v>
      </c>
      <c r="K95" s="53">
        <f t="shared" si="1"/>
        <v>0.625</v>
      </c>
    </row>
    <row r="96" spans="1:11" ht="19.5" customHeight="1">
      <c r="A96" s="42" t="s">
        <v>113</v>
      </c>
      <c r="B96" s="43" t="s">
        <v>16</v>
      </c>
      <c r="C96" s="52" t="s">
        <v>130</v>
      </c>
      <c r="D96" s="52" t="s">
        <v>130</v>
      </c>
      <c r="E96" s="52" t="s">
        <v>130</v>
      </c>
      <c r="F96" s="52" t="s">
        <v>130</v>
      </c>
      <c r="G96" s="50" t="s">
        <v>130</v>
      </c>
      <c r="H96" s="50" t="s">
        <v>130</v>
      </c>
      <c r="I96" s="50" t="s">
        <v>130</v>
      </c>
      <c r="J96" s="50" t="s">
        <v>130</v>
      </c>
      <c r="K96" s="53" t="str">
        <f t="shared" si="1"/>
        <v>=</v>
      </c>
    </row>
    <row r="97" spans="1:11" ht="19.5" customHeight="1">
      <c r="A97" s="42" t="s">
        <v>86</v>
      </c>
      <c r="B97" s="43" t="s">
        <v>16</v>
      </c>
      <c r="C97" s="52" t="s">
        <v>130</v>
      </c>
      <c r="D97" s="52" t="s">
        <v>130</v>
      </c>
      <c r="E97" s="52" t="s">
        <v>130</v>
      </c>
      <c r="F97" s="52" t="s">
        <v>130</v>
      </c>
      <c r="G97" s="50" t="s">
        <v>130</v>
      </c>
      <c r="H97" s="50" t="s">
        <v>130</v>
      </c>
      <c r="I97" s="50" t="s">
        <v>130</v>
      </c>
      <c r="J97" s="50" t="s">
        <v>130</v>
      </c>
      <c r="K97" s="53" t="str">
        <f t="shared" si="1"/>
        <v>=</v>
      </c>
    </row>
    <row r="98" spans="1:11" ht="19.5" customHeight="1">
      <c r="A98" s="46" t="s">
        <v>115</v>
      </c>
      <c r="B98" s="43"/>
      <c r="C98" s="52"/>
      <c r="D98" s="52"/>
      <c r="E98" s="52"/>
      <c r="F98" s="52"/>
      <c r="G98" s="50"/>
      <c r="H98" s="50"/>
      <c r="I98" s="50"/>
      <c r="J98" s="50"/>
      <c r="K98" s="53"/>
    </row>
    <row r="99" spans="1:11" ht="19.5" customHeight="1">
      <c r="A99" s="42" t="s">
        <v>70</v>
      </c>
      <c r="B99" s="43" t="s">
        <v>16</v>
      </c>
      <c r="C99" s="52" t="s">
        <v>130</v>
      </c>
      <c r="D99" s="52" t="s">
        <v>130</v>
      </c>
      <c r="E99" s="52" t="s">
        <v>130</v>
      </c>
      <c r="F99" s="52" t="s">
        <v>130</v>
      </c>
      <c r="G99" s="50" t="s">
        <v>130</v>
      </c>
      <c r="H99" s="50" t="s">
        <v>130</v>
      </c>
      <c r="I99" s="50" t="s">
        <v>130</v>
      </c>
      <c r="J99" s="50" t="s">
        <v>130</v>
      </c>
      <c r="K99" s="53" t="str">
        <f aca="true" t="shared" si="2" ref="K99:K108">IF(ISERROR(AVERAGE(C99:J99)),"=",AVERAGE(C99:J99))</f>
        <v>=</v>
      </c>
    </row>
    <row r="100" spans="1:11" ht="19.5" customHeight="1">
      <c r="A100" s="42" t="s">
        <v>71</v>
      </c>
      <c r="B100" s="43" t="s">
        <v>16</v>
      </c>
      <c r="C100" s="52" t="s">
        <v>130</v>
      </c>
      <c r="D100" s="52" t="s">
        <v>130</v>
      </c>
      <c r="E100" s="52" t="s">
        <v>130</v>
      </c>
      <c r="F100" s="52" t="s">
        <v>130</v>
      </c>
      <c r="G100" s="50" t="s">
        <v>130</v>
      </c>
      <c r="H100" s="50" t="s">
        <v>130</v>
      </c>
      <c r="I100" s="50" t="s">
        <v>130</v>
      </c>
      <c r="J100" s="50" t="s">
        <v>130</v>
      </c>
      <c r="K100" s="53" t="str">
        <f t="shared" si="2"/>
        <v>=</v>
      </c>
    </row>
    <row r="101" spans="1:11" ht="19.5" customHeight="1">
      <c r="A101" s="42" t="s">
        <v>72</v>
      </c>
      <c r="B101" s="43" t="s">
        <v>16</v>
      </c>
      <c r="C101" s="52">
        <v>1.2</v>
      </c>
      <c r="D101" s="52">
        <v>1.3</v>
      </c>
      <c r="E101" s="52">
        <v>2.2</v>
      </c>
      <c r="F101" s="52">
        <v>2.35</v>
      </c>
      <c r="G101" s="50" t="s">
        <v>130</v>
      </c>
      <c r="H101" s="50" t="s">
        <v>130</v>
      </c>
      <c r="I101" s="50" t="s">
        <v>130</v>
      </c>
      <c r="J101" s="50" t="s">
        <v>130</v>
      </c>
      <c r="K101" s="53">
        <f t="shared" si="2"/>
        <v>1.7625000000000002</v>
      </c>
    </row>
    <row r="102" spans="1:11" ht="19.5" customHeight="1">
      <c r="A102" s="42" t="s">
        <v>73</v>
      </c>
      <c r="B102" s="43" t="s">
        <v>16</v>
      </c>
      <c r="C102" s="52">
        <v>0.85</v>
      </c>
      <c r="D102" s="52">
        <v>1</v>
      </c>
      <c r="E102" s="52">
        <v>0.8</v>
      </c>
      <c r="F102" s="52">
        <v>1.2</v>
      </c>
      <c r="G102" s="50">
        <v>0.9</v>
      </c>
      <c r="H102" s="50">
        <v>1.4</v>
      </c>
      <c r="I102" s="50">
        <v>0.9</v>
      </c>
      <c r="J102" s="50">
        <v>1.3</v>
      </c>
      <c r="K102" s="53">
        <f t="shared" si="2"/>
        <v>1.0437500000000002</v>
      </c>
    </row>
    <row r="103" spans="1:11" ht="19.5" customHeight="1">
      <c r="A103" s="42" t="s">
        <v>74</v>
      </c>
      <c r="B103" s="43" t="s">
        <v>16</v>
      </c>
      <c r="C103" s="52" t="s">
        <v>130</v>
      </c>
      <c r="D103" s="52" t="s">
        <v>130</v>
      </c>
      <c r="E103" s="52" t="s">
        <v>130</v>
      </c>
      <c r="F103" s="52" t="s">
        <v>130</v>
      </c>
      <c r="G103" s="50" t="s">
        <v>130</v>
      </c>
      <c r="H103" s="50" t="s">
        <v>130</v>
      </c>
      <c r="I103" s="50" t="s">
        <v>130</v>
      </c>
      <c r="J103" s="50" t="s">
        <v>130</v>
      </c>
      <c r="K103" s="53" t="str">
        <f t="shared" si="2"/>
        <v>=</v>
      </c>
    </row>
    <row r="104" spans="1:11" ht="19.5" customHeight="1">
      <c r="A104" s="42" t="s">
        <v>75</v>
      </c>
      <c r="B104" s="43" t="s">
        <v>16</v>
      </c>
      <c r="C104" s="52" t="s">
        <v>130</v>
      </c>
      <c r="D104" s="52" t="s">
        <v>130</v>
      </c>
      <c r="E104" s="52" t="s">
        <v>130</v>
      </c>
      <c r="F104" s="52" t="s">
        <v>130</v>
      </c>
      <c r="G104" s="50" t="s">
        <v>130</v>
      </c>
      <c r="H104" s="50" t="s">
        <v>130</v>
      </c>
      <c r="I104" s="50" t="s">
        <v>130</v>
      </c>
      <c r="J104" s="50" t="s">
        <v>130</v>
      </c>
      <c r="K104" s="53" t="str">
        <f t="shared" si="2"/>
        <v>=</v>
      </c>
    </row>
    <row r="105" spans="1:11" ht="19.5" customHeight="1">
      <c r="A105" s="42" t="s">
        <v>76</v>
      </c>
      <c r="B105" s="43" t="s">
        <v>16</v>
      </c>
      <c r="C105" s="52" t="s">
        <v>130</v>
      </c>
      <c r="D105" s="52" t="s">
        <v>130</v>
      </c>
      <c r="E105" s="52" t="s">
        <v>130</v>
      </c>
      <c r="F105" s="52" t="s">
        <v>130</v>
      </c>
      <c r="G105" s="50" t="s">
        <v>130</v>
      </c>
      <c r="H105" s="50" t="s">
        <v>130</v>
      </c>
      <c r="I105" s="50" t="s">
        <v>130</v>
      </c>
      <c r="J105" s="50" t="s">
        <v>130</v>
      </c>
      <c r="K105" s="53" t="str">
        <f t="shared" si="2"/>
        <v>=</v>
      </c>
    </row>
    <row r="106" spans="1:11" ht="19.5" customHeight="1">
      <c r="A106" s="42" t="s">
        <v>77</v>
      </c>
      <c r="B106" s="43" t="s">
        <v>16</v>
      </c>
      <c r="C106" s="52" t="s">
        <v>130</v>
      </c>
      <c r="D106" s="52" t="s">
        <v>130</v>
      </c>
      <c r="E106" s="52" t="s">
        <v>130</v>
      </c>
      <c r="F106" s="52" t="s">
        <v>130</v>
      </c>
      <c r="G106" s="50" t="s">
        <v>130</v>
      </c>
      <c r="H106" s="50" t="s">
        <v>130</v>
      </c>
      <c r="I106" s="50" t="s">
        <v>130</v>
      </c>
      <c r="J106" s="50" t="s">
        <v>130</v>
      </c>
      <c r="K106" s="53" t="str">
        <f t="shared" si="2"/>
        <v>=</v>
      </c>
    </row>
    <row r="107" spans="1:11" ht="19.5" customHeight="1">
      <c r="A107" s="42" t="s">
        <v>78</v>
      </c>
      <c r="B107" s="43" t="s">
        <v>16</v>
      </c>
      <c r="C107" s="52" t="s">
        <v>130</v>
      </c>
      <c r="D107" s="52" t="s">
        <v>130</v>
      </c>
      <c r="E107" s="52" t="s">
        <v>130</v>
      </c>
      <c r="F107" s="52" t="s">
        <v>130</v>
      </c>
      <c r="G107" s="50" t="s">
        <v>130</v>
      </c>
      <c r="H107" s="50" t="s">
        <v>130</v>
      </c>
      <c r="I107" s="50" t="s">
        <v>130</v>
      </c>
      <c r="J107" s="50" t="s">
        <v>130</v>
      </c>
      <c r="K107" s="53" t="str">
        <f t="shared" si="2"/>
        <v>=</v>
      </c>
    </row>
    <row r="108" spans="1:11" ht="19.5" customHeight="1">
      <c r="A108" s="42" t="s">
        <v>87</v>
      </c>
      <c r="B108" s="43" t="s">
        <v>16</v>
      </c>
      <c r="C108" s="52" t="s">
        <v>130</v>
      </c>
      <c r="D108" s="52" t="s">
        <v>130</v>
      </c>
      <c r="E108" s="52" t="s">
        <v>130</v>
      </c>
      <c r="F108" s="52" t="s">
        <v>130</v>
      </c>
      <c r="G108" s="50" t="s">
        <v>130</v>
      </c>
      <c r="H108" s="50" t="s">
        <v>130</v>
      </c>
      <c r="I108" s="50" t="s">
        <v>130</v>
      </c>
      <c r="J108" s="50" t="s">
        <v>130</v>
      </c>
      <c r="K108" s="53" t="str">
        <f t="shared" si="2"/>
        <v>=</v>
      </c>
    </row>
  </sheetData>
  <sheetProtection/>
  <mergeCells count="10">
    <mergeCell ref="C60:D60"/>
    <mergeCell ref="E60:F60"/>
    <mergeCell ref="A1:K1"/>
    <mergeCell ref="A2:K2"/>
    <mergeCell ref="C5:D5"/>
    <mergeCell ref="E5:F5"/>
    <mergeCell ref="G5:H5"/>
    <mergeCell ref="I5:J5"/>
    <mergeCell ref="G60:H60"/>
    <mergeCell ref="I60:J60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08"/>
  <sheetViews>
    <sheetView showGridLines="0" workbookViewId="0" topLeftCell="A1">
      <selection activeCell="A4" sqref="A4"/>
    </sheetView>
  </sheetViews>
  <sheetFormatPr defaultColWidth="9.625" defaultRowHeight="12.75"/>
  <cols>
    <col min="1" max="1" width="35.75390625" style="33" customWidth="1"/>
    <col min="2" max="2" width="5.125" style="33" customWidth="1"/>
    <col min="3" max="12" width="7.75390625" style="33" customWidth="1"/>
    <col min="13" max="13" width="9.125" style="33" customWidth="1"/>
    <col min="14" max="16384" width="9.625" style="33" customWidth="1"/>
  </cols>
  <sheetData>
    <row r="1" spans="1:13" ht="36.75" customHeight="1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41.25" customHeight="1">
      <c r="A2" s="69" t="s">
        <v>145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5" s="48" customFormat="1" ht="15.75" customHeight="1">
      <c r="A3" s="47" t="s">
        <v>117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33"/>
      <c r="O3" s="33"/>
    </row>
    <row r="4" spans="1:15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3"/>
      <c r="O4" s="33"/>
    </row>
    <row r="5" spans="1:13" ht="26.25" customHeight="1">
      <c r="A5" s="35"/>
      <c r="B5" s="36"/>
      <c r="C5" s="66" t="s">
        <v>146</v>
      </c>
      <c r="D5" s="67"/>
      <c r="E5" s="66" t="s">
        <v>147</v>
      </c>
      <c r="F5" s="67"/>
      <c r="G5" s="66" t="s">
        <v>148</v>
      </c>
      <c r="H5" s="67"/>
      <c r="I5" s="66" t="s">
        <v>149</v>
      </c>
      <c r="J5" s="67"/>
      <c r="K5" s="66" t="s">
        <v>150</v>
      </c>
      <c r="L5" s="67"/>
      <c r="M5" s="37" t="s">
        <v>94</v>
      </c>
    </row>
    <row r="6" spans="1:13" ht="15.75" customHeight="1">
      <c r="A6" s="38"/>
      <c r="B6" s="39"/>
      <c r="C6" s="40" t="s">
        <v>95</v>
      </c>
      <c r="D6" s="40" t="s">
        <v>96</v>
      </c>
      <c r="E6" s="40" t="s">
        <v>95</v>
      </c>
      <c r="F6" s="40" t="s">
        <v>96</v>
      </c>
      <c r="G6" s="40" t="s">
        <v>95</v>
      </c>
      <c r="H6" s="40" t="s">
        <v>96</v>
      </c>
      <c r="I6" s="40" t="s">
        <v>95</v>
      </c>
      <c r="J6" s="40" t="s">
        <v>96</v>
      </c>
      <c r="K6" s="40" t="s">
        <v>95</v>
      </c>
      <c r="L6" s="40" t="s">
        <v>96</v>
      </c>
      <c r="M6" s="41" t="s">
        <v>151</v>
      </c>
    </row>
    <row r="7" spans="1:13" s="48" customFormat="1" ht="30.75" customHeight="1">
      <c r="A7" s="61" t="s">
        <v>123</v>
      </c>
      <c r="B7" s="62"/>
      <c r="C7" s="70" t="s">
        <v>152</v>
      </c>
      <c r="D7" s="70"/>
      <c r="E7" s="63"/>
      <c r="F7" s="63"/>
      <c r="G7" s="63"/>
      <c r="H7" s="63"/>
      <c r="I7" s="63"/>
      <c r="J7" s="63"/>
      <c r="K7" s="71" t="s">
        <v>153</v>
      </c>
      <c r="L7" s="71"/>
      <c r="M7" s="64"/>
    </row>
    <row r="8" spans="1:13" ht="19.5" customHeight="1">
      <c r="A8" s="42" t="s">
        <v>17</v>
      </c>
      <c r="B8" s="43" t="s">
        <v>16</v>
      </c>
      <c r="C8" s="49" t="s">
        <v>130</v>
      </c>
      <c r="D8" s="49" t="s">
        <v>130</v>
      </c>
      <c r="E8" s="49" t="s">
        <v>130</v>
      </c>
      <c r="F8" s="49" t="s">
        <v>130</v>
      </c>
      <c r="G8" s="50" t="s">
        <v>130</v>
      </c>
      <c r="H8" s="50" t="s">
        <v>130</v>
      </c>
      <c r="I8" s="50" t="s">
        <v>130</v>
      </c>
      <c r="J8" s="50" t="s">
        <v>130</v>
      </c>
      <c r="K8" s="50" t="s">
        <v>130</v>
      </c>
      <c r="L8" s="50" t="s">
        <v>130</v>
      </c>
      <c r="M8" s="51" t="str">
        <f aca="true" t="shared" si="0" ref="M8:M58">IF(ISERROR(AVERAGE(C8:L8)),"=",AVERAGE(C8:L8))</f>
        <v>=</v>
      </c>
    </row>
    <row r="9" spans="1:13" ht="19.5" customHeight="1">
      <c r="A9" s="42" t="s">
        <v>88</v>
      </c>
      <c r="B9" s="43" t="s">
        <v>16</v>
      </c>
      <c r="C9" s="52" t="s">
        <v>130</v>
      </c>
      <c r="D9" s="52" t="s">
        <v>130</v>
      </c>
      <c r="E9" s="52" t="s">
        <v>130</v>
      </c>
      <c r="F9" s="52" t="s">
        <v>130</v>
      </c>
      <c r="G9" s="50" t="s">
        <v>130</v>
      </c>
      <c r="H9" s="50" t="s">
        <v>130</v>
      </c>
      <c r="I9" s="50" t="s">
        <v>130</v>
      </c>
      <c r="J9" s="50" t="s">
        <v>130</v>
      </c>
      <c r="K9" s="50" t="s">
        <v>130</v>
      </c>
      <c r="L9" s="50" t="s">
        <v>130</v>
      </c>
      <c r="M9" s="53" t="str">
        <f t="shared" si="0"/>
        <v>=</v>
      </c>
    </row>
    <row r="10" spans="1:13" ht="19.5" customHeight="1">
      <c r="A10" s="42" t="s">
        <v>18</v>
      </c>
      <c r="B10" s="43" t="s">
        <v>16</v>
      </c>
      <c r="C10" s="52" t="s">
        <v>130</v>
      </c>
      <c r="D10" s="52" t="s">
        <v>130</v>
      </c>
      <c r="E10" s="52" t="s">
        <v>130</v>
      </c>
      <c r="F10" s="52" t="s">
        <v>130</v>
      </c>
      <c r="G10" s="50" t="s">
        <v>130</v>
      </c>
      <c r="H10" s="50" t="s">
        <v>130</v>
      </c>
      <c r="I10" s="50" t="s">
        <v>130</v>
      </c>
      <c r="J10" s="50" t="s">
        <v>130</v>
      </c>
      <c r="K10" s="50" t="s">
        <v>130</v>
      </c>
      <c r="L10" s="50" t="s">
        <v>130</v>
      </c>
      <c r="M10" s="53" t="str">
        <f t="shared" si="0"/>
        <v>=</v>
      </c>
    </row>
    <row r="11" spans="1:13" ht="19.5" customHeight="1">
      <c r="A11" s="42" t="s">
        <v>84</v>
      </c>
      <c r="B11" s="43" t="s">
        <v>16</v>
      </c>
      <c r="C11" s="52" t="s">
        <v>130</v>
      </c>
      <c r="D11" s="52" t="s">
        <v>130</v>
      </c>
      <c r="E11" s="52" t="s">
        <v>130</v>
      </c>
      <c r="F11" s="52" t="s">
        <v>130</v>
      </c>
      <c r="G11" s="50" t="s">
        <v>130</v>
      </c>
      <c r="H11" s="50" t="s">
        <v>130</v>
      </c>
      <c r="I11" s="50" t="s">
        <v>130</v>
      </c>
      <c r="J11" s="50" t="s">
        <v>130</v>
      </c>
      <c r="K11" s="50" t="s">
        <v>130</v>
      </c>
      <c r="L11" s="50" t="s">
        <v>130</v>
      </c>
      <c r="M11" s="53" t="str">
        <f t="shared" si="0"/>
        <v>=</v>
      </c>
    </row>
    <row r="12" spans="1:13" ht="19.5" customHeight="1">
      <c r="A12" s="42" t="s">
        <v>19</v>
      </c>
      <c r="B12" s="43" t="s">
        <v>16</v>
      </c>
      <c r="C12" s="52" t="s">
        <v>130</v>
      </c>
      <c r="D12" s="52" t="s">
        <v>130</v>
      </c>
      <c r="E12" s="52" t="s">
        <v>130</v>
      </c>
      <c r="F12" s="52" t="s">
        <v>130</v>
      </c>
      <c r="G12" s="50" t="s">
        <v>130</v>
      </c>
      <c r="H12" s="50" t="s">
        <v>130</v>
      </c>
      <c r="I12" s="50" t="s">
        <v>130</v>
      </c>
      <c r="J12" s="50" t="s">
        <v>130</v>
      </c>
      <c r="K12" s="50" t="s">
        <v>130</v>
      </c>
      <c r="L12" s="50" t="s">
        <v>130</v>
      </c>
      <c r="M12" s="53" t="str">
        <f t="shared" si="0"/>
        <v>=</v>
      </c>
    </row>
    <row r="13" spans="1:13" ht="19.5" customHeight="1">
      <c r="A13" s="42" t="s">
        <v>114</v>
      </c>
      <c r="B13" s="43" t="s">
        <v>16</v>
      </c>
      <c r="C13" s="52" t="s">
        <v>130</v>
      </c>
      <c r="D13" s="52" t="s">
        <v>130</v>
      </c>
      <c r="E13" s="52" t="s">
        <v>130</v>
      </c>
      <c r="F13" s="52" t="s">
        <v>130</v>
      </c>
      <c r="G13" s="50" t="s">
        <v>130</v>
      </c>
      <c r="H13" s="50" t="s">
        <v>130</v>
      </c>
      <c r="I13" s="50" t="s">
        <v>130</v>
      </c>
      <c r="J13" s="50" t="s">
        <v>130</v>
      </c>
      <c r="K13" s="50" t="s">
        <v>130</v>
      </c>
      <c r="L13" s="50" t="s">
        <v>130</v>
      </c>
      <c r="M13" s="53" t="str">
        <f t="shared" si="0"/>
        <v>=</v>
      </c>
    </row>
    <row r="14" spans="1:13" ht="19.5" customHeight="1">
      <c r="A14" s="42" t="s">
        <v>20</v>
      </c>
      <c r="B14" s="43" t="s">
        <v>16</v>
      </c>
      <c r="C14" s="52" t="s">
        <v>130</v>
      </c>
      <c r="D14" s="52" t="s">
        <v>130</v>
      </c>
      <c r="E14" s="52">
        <v>1.3</v>
      </c>
      <c r="F14" s="52">
        <v>1.5</v>
      </c>
      <c r="G14" s="50">
        <v>1.4</v>
      </c>
      <c r="H14" s="50">
        <v>1.8</v>
      </c>
      <c r="I14" s="50">
        <v>1.2</v>
      </c>
      <c r="J14" s="50">
        <v>1.7</v>
      </c>
      <c r="K14" s="50" t="s">
        <v>130</v>
      </c>
      <c r="L14" s="50" t="s">
        <v>130</v>
      </c>
      <c r="M14" s="53">
        <f t="shared" si="0"/>
        <v>1.4833333333333332</v>
      </c>
    </row>
    <row r="15" spans="1:13" ht="19.5" customHeight="1">
      <c r="A15" s="42" t="s">
        <v>21</v>
      </c>
      <c r="B15" s="43" t="s">
        <v>16</v>
      </c>
      <c r="C15" s="52" t="s">
        <v>130</v>
      </c>
      <c r="D15" s="52" t="s">
        <v>130</v>
      </c>
      <c r="E15" s="52" t="s">
        <v>130</v>
      </c>
      <c r="F15" s="52" t="s">
        <v>130</v>
      </c>
      <c r="G15" s="50">
        <v>3.5</v>
      </c>
      <c r="H15" s="50">
        <v>3.5</v>
      </c>
      <c r="I15" s="50" t="s">
        <v>130</v>
      </c>
      <c r="J15" s="50" t="s">
        <v>130</v>
      </c>
      <c r="K15" s="50" t="s">
        <v>130</v>
      </c>
      <c r="L15" s="50" t="s">
        <v>130</v>
      </c>
      <c r="M15" s="53">
        <f t="shared" si="0"/>
        <v>3.5</v>
      </c>
    </row>
    <row r="16" spans="1:13" ht="19.5" customHeight="1">
      <c r="A16" s="42" t="s">
        <v>97</v>
      </c>
      <c r="B16" s="43" t="s">
        <v>16</v>
      </c>
      <c r="C16" s="52" t="s">
        <v>130</v>
      </c>
      <c r="D16" s="52" t="s">
        <v>130</v>
      </c>
      <c r="E16" s="52" t="s">
        <v>130</v>
      </c>
      <c r="F16" s="52" t="s">
        <v>130</v>
      </c>
      <c r="G16" s="50" t="s">
        <v>130</v>
      </c>
      <c r="H16" s="50" t="s">
        <v>130</v>
      </c>
      <c r="I16" s="50" t="s">
        <v>130</v>
      </c>
      <c r="J16" s="50" t="s">
        <v>130</v>
      </c>
      <c r="K16" s="50" t="s">
        <v>130</v>
      </c>
      <c r="L16" s="50" t="s">
        <v>130</v>
      </c>
      <c r="M16" s="53" t="str">
        <f t="shared" si="0"/>
        <v>=</v>
      </c>
    </row>
    <row r="17" spans="1:13" ht="19.5" customHeight="1">
      <c r="A17" s="42" t="s">
        <v>22</v>
      </c>
      <c r="B17" s="43" t="s">
        <v>16</v>
      </c>
      <c r="C17" s="52" t="s">
        <v>130</v>
      </c>
      <c r="D17" s="52" t="s">
        <v>130</v>
      </c>
      <c r="E17" s="52">
        <v>0.3</v>
      </c>
      <c r="F17" s="52">
        <v>0.65</v>
      </c>
      <c r="G17" s="50">
        <v>0.3</v>
      </c>
      <c r="H17" s="50">
        <v>0.75</v>
      </c>
      <c r="I17" s="50">
        <v>0.25</v>
      </c>
      <c r="J17" s="50">
        <v>0.6</v>
      </c>
      <c r="K17" s="50" t="s">
        <v>130</v>
      </c>
      <c r="L17" s="50" t="s">
        <v>130</v>
      </c>
      <c r="M17" s="53">
        <f t="shared" si="0"/>
        <v>0.47500000000000003</v>
      </c>
    </row>
    <row r="18" spans="1:13" ht="19.5" customHeight="1">
      <c r="A18" s="42" t="s">
        <v>23</v>
      </c>
      <c r="B18" s="43" t="s">
        <v>16</v>
      </c>
      <c r="C18" s="52" t="s">
        <v>130</v>
      </c>
      <c r="D18" s="52" t="s">
        <v>130</v>
      </c>
      <c r="E18" s="52">
        <v>1.2</v>
      </c>
      <c r="F18" s="52">
        <v>1.4</v>
      </c>
      <c r="G18" s="50">
        <v>0.8</v>
      </c>
      <c r="H18" s="50">
        <v>1.3</v>
      </c>
      <c r="I18" s="50">
        <v>0.6</v>
      </c>
      <c r="J18" s="50">
        <v>1</v>
      </c>
      <c r="K18" s="50" t="s">
        <v>130</v>
      </c>
      <c r="L18" s="50" t="s">
        <v>130</v>
      </c>
      <c r="M18" s="53">
        <f t="shared" si="0"/>
        <v>1.0499999999999998</v>
      </c>
    </row>
    <row r="19" spans="1:13" ht="19.5" customHeight="1">
      <c r="A19" s="42" t="s">
        <v>24</v>
      </c>
      <c r="B19" s="43" t="s">
        <v>16</v>
      </c>
      <c r="C19" s="52" t="s">
        <v>130</v>
      </c>
      <c r="D19" s="52" t="s">
        <v>130</v>
      </c>
      <c r="E19" s="52">
        <v>1.2</v>
      </c>
      <c r="F19" s="52">
        <v>1.8</v>
      </c>
      <c r="G19" s="50">
        <v>1.2</v>
      </c>
      <c r="H19" s="50">
        <v>1.8</v>
      </c>
      <c r="I19" s="50">
        <v>0.9</v>
      </c>
      <c r="J19" s="50">
        <v>1.7</v>
      </c>
      <c r="K19" s="50" t="s">
        <v>130</v>
      </c>
      <c r="L19" s="50" t="s">
        <v>130</v>
      </c>
      <c r="M19" s="53">
        <f t="shared" si="0"/>
        <v>1.4333333333333333</v>
      </c>
    </row>
    <row r="20" spans="1:13" ht="19.5" customHeight="1">
      <c r="A20" s="42" t="s">
        <v>25</v>
      </c>
      <c r="B20" s="43" t="s">
        <v>16</v>
      </c>
      <c r="C20" s="52" t="s">
        <v>130</v>
      </c>
      <c r="D20" s="52" t="s">
        <v>130</v>
      </c>
      <c r="E20" s="52">
        <v>0.7</v>
      </c>
      <c r="F20" s="52">
        <v>0.7</v>
      </c>
      <c r="G20" s="50" t="s">
        <v>130</v>
      </c>
      <c r="H20" s="50" t="s">
        <v>130</v>
      </c>
      <c r="I20" s="50" t="s">
        <v>130</v>
      </c>
      <c r="J20" s="50" t="s">
        <v>130</v>
      </c>
      <c r="K20" s="50" t="s">
        <v>130</v>
      </c>
      <c r="L20" s="50" t="s">
        <v>130</v>
      </c>
      <c r="M20" s="53">
        <f t="shared" si="0"/>
        <v>0.7</v>
      </c>
    </row>
    <row r="21" spans="1:13" ht="19.5" customHeight="1">
      <c r="A21" s="42" t="s">
        <v>26</v>
      </c>
      <c r="B21" s="43" t="s">
        <v>16</v>
      </c>
      <c r="C21" s="52" t="s">
        <v>130</v>
      </c>
      <c r="D21" s="52" t="s">
        <v>130</v>
      </c>
      <c r="E21" s="52">
        <v>0.9</v>
      </c>
      <c r="F21" s="52">
        <v>1</v>
      </c>
      <c r="G21" s="50">
        <v>0.7</v>
      </c>
      <c r="H21" s="50">
        <v>1.2</v>
      </c>
      <c r="I21" s="50">
        <v>0.38</v>
      </c>
      <c r="J21" s="50">
        <v>0.6</v>
      </c>
      <c r="K21" s="50" t="s">
        <v>130</v>
      </c>
      <c r="L21" s="50" t="s">
        <v>130</v>
      </c>
      <c r="M21" s="53">
        <f t="shared" si="0"/>
        <v>0.7966666666666665</v>
      </c>
    </row>
    <row r="22" spans="1:13" ht="19.5" customHeight="1">
      <c r="A22" s="42" t="s">
        <v>27</v>
      </c>
      <c r="B22" s="43" t="s">
        <v>16</v>
      </c>
      <c r="C22" s="52" t="s">
        <v>130</v>
      </c>
      <c r="D22" s="52" t="s">
        <v>130</v>
      </c>
      <c r="E22" s="52">
        <v>0.6</v>
      </c>
      <c r="F22" s="52">
        <v>0.8</v>
      </c>
      <c r="G22" s="50">
        <v>0.6</v>
      </c>
      <c r="H22" s="50">
        <v>1</v>
      </c>
      <c r="I22" s="50">
        <v>0.4</v>
      </c>
      <c r="J22" s="50">
        <v>1</v>
      </c>
      <c r="K22" s="50" t="s">
        <v>130</v>
      </c>
      <c r="L22" s="50" t="s">
        <v>130</v>
      </c>
      <c r="M22" s="53">
        <f t="shared" si="0"/>
        <v>0.7333333333333334</v>
      </c>
    </row>
    <row r="23" spans="1:13" ht="19.5" customHeight="1">
      <c r="A23" s="42" t="s">
        <v>28</v>
      </c>
      <c r="B23" s="43" t="s">
        <v>16</v>
      </c>
      <c r="C23" s="52" t="s">
        <v>130</v>
      </c>
      <c r="D23" s="52" t="s">
        <v>130</v>
      </c>
      <c r="E23" s="52" t="s">
        <v>130</v>
      </c>
      <c r="F23" s="52" t="s">
        <v>130</v>
      </c>
      <c r="G23" s="50" t="s">
        <v>130</v>
      </c>
      <c r="H23" s="50" t="s">
        <v>130</v>
      </c>
      <c r="I23" s="50" t="s">
        <v>130</v>
      </c>
      <c r="J23" s="50" t="s">
        <v>130</v>
      </c>
      <c r="K23" s="50" t="s">
        <v>130</v>
      </c>
      <c r="L23" s="50" t="s">
        <v>130</v>
      </c>
      <c r="M23" s="53" t="str">
        <f t="shared" si="0"/>
        <v>=</v>
      </c>
    </row>
    <row r="24" spans="1:13" ht="19.5" customHeight="1">
      <c r="A24" s="42" t="s">
        <v>80</v>
      </c>
      <c r="B24" s="43" t="s">
        <v>16</v>
      </c>
      <c r="C24" s="52" t="s">
        <v>130</v>
      </c>
      <c r="D24" s="52" t="s">
        <v>130</v>
      </c>
      <c r="E24" s="52" t="s">
        <v>130</v>
      </c>
      <c r="F24" s="52" t="s">
        <v>130</v>
      </c>
      <c r="G24" s="50" t="s">
        <v>130</v>
      </c>
      <c r="H24" s="50" t="s">
        <v>130</v>
      </c>
      <c r="I24" s="50" t="s">
        <v>130</v>
      </c>
      <c r="J24" s="50" t="s">
        <v>130</v>
      </c>
      <c r="K24" s="50" t="s">
        <v>130</v>
      </c>
      <c r="L24" s="50" t="s">
        <v>130</v>
      </c>
      <c r="M24" s="53" t="str">
        <f t="shared" si="0"/>
        <v>=</v>
      </c>
    </row>
    <row r="25" spans="1:13" ht="19.5" customHeight="1">
      <c r="A25" s="42" t="s">
        <v>29</v>
      </c>
      <c r="B25" s="43" t="s">
        <v>16</v>
      </c>
      <c r="C25" s="52" t="s">
        <v>130</v>
      </c>
      <c r="D25" s="52" t="s">
        <v>130</v>
      </c>
      <c r="E25" s="52" t="s">
        <v>130</v>
      </c>
      <c r="F25" s="52" t="s">
        <v>130</v>
      </c>
      <c r="G25" s="50" t="s">
        <v>130</v>
      </c>
      <c r="H25" s="50" t="s">
        <v>130</v>
      </c>
      <c r="I25" s="50" t="s">
        <v>130</v>
      </c>
      <c r="J25" s="50" t="s">
        <v>130</v>
      </c>
      <c r="K25" s="50" t="s">
        <v>130</v>
      </c>
      <c r="L25" s="50" t="s">
        <v>130</v>
      </c>
      <c r="M25" s="53" t="str">
        <f t="shared" si="0"/>
        <v>=</v>
      </c>
    </row>
    <row r="26" spans="1:13" ht="19.5" customHeight="1">
      <c r="A26" s="42" t="s">
        <v>98</v>
      </c>
      <c r="B26" s="43" t="s">
        <v>16</v>
      </c>
      <c r="C26" s="52" t="s">
        <v>130</v>
      </c>
      <c r="D26" s="52" t="s">
        <v>130</v>
      </c>
      <c r="E26" s="52" t="s">
        <v>130</v>
      </c>
      <c r="F26" s="52" t="s">
        <v>130</v>
      </c>
      <c r="G26" s="50" t="s">
        <v>130</v>
      </c>
      <c r="H26" s="50" t="s">
        <v>130</v>
      </c>
      <c r="I26" s="50" t="s">
        <v>130</v>
      </c>
      <c r="J26" s="50" t="s">
        <v>130</v>
      </c>
      <c r="K26" s="50" t="s">
        <v>130</v>
      </c>
      <c r="L26" s="50" t="s">
        <v>130</v>
      </c>
      <c r="M26" s="53" t="str">
        <f t="shared" si="0"/>
        <v>=</v>
      </c>
    </row>
    <row r="27" spans="1:13" ht="19.5" customHeight="1">
      <c r="A27" s="42" t="s">
        <v>30</v>
      </c>
      <c r="B27" s="43" t="s">
        <v>16</v>
      </c>
      <c r="C27" s="52" t="s">
        <v>130</v>
      </c>
      <c r="D27" s="52" t="s">
        <v>130</v>
      </c>
      <c r="E27" s="52">
        <v>0.2</v>
      </c>
      <c r="F27" s="52">
        <v>0.4</v>
      </c>
      <c r="G27" s="50">
        <v>0.15</v>
      </c>
      <c r="H27" s="50">
        <v>0.42</v>
      </c>
      <c r="I27" s="50">
        <v>0.25</v>
      </c>
      <c r="J27" s="50">
        <v>0.42</v>
      </c>
      <c r="K27" s="50" t="s">
        <v>130</v>
      </c>
      <c r="L27" s="50" t="s">
        <v>130</v>
      </c>
      <c r="M27" s="53">
        <f t="shared" si="0"/>
        <v>0.3066666666666667</v>
      </c>
    </row>
    <row r="28" spans="1:13" ht="19.5" customHeight="1">
      <c r="A28" s="42" t="s">
        <v>99</v>
      </c>
      <c r="B28" s="43" t="s">
        <v>16</v>
      </c>
      <c r="C28" s="52" t="s">
        <v>130</v>
      </c>
      <c r="D28" s="52" t="s">
        <v>130</v>
      </c>
      <c r="E28" s="52">
        <v>1.05</v>
      </c>
      <c r="F28" s="52">
        <v>1.2</v>
      </c>
      <c r="G28" s="50">
        <v>0.7</v>
      </c>
      <c r="H28" s="50">
        <v>0.8</v>
      </c>
      <c r="I28" s="50">
        <v>0.75</v>
      </c>
      <c r="J28" s="50">
        <v>1</v>
      </c>
      <c r="K28" s="50" t="s">
        <v>130</v>
      </c>
      <c r="L28" s="50" t="s">
        <v>130</v>
      </c>
      <c r="M28" s="53">
        <f t="shared" si="0"/>
        <v>0.9166666666666666</v>
      </c>
    </row>
    <row r="29" spans="1:13" ht="19.5" customHeight="1">
      <c r="A29" s="42" t="s">
        <v>100</v>
      </c>
      <c r="B29" s="43" t="s">
        <v>16</v>
      </c>
      <c r="C29" s="52" t="s">
        <v>130</v>
      </c>
      <c r="D29" s="52" t="s">
        <v>130</v>
      </c>
      <c r="E29" s="52">
        <v>0.55</v>
      </c>
      <c r="F29" s="52">
        <v>0.7</v>
      </c>
      <c r="G29" s="50">
        <v>0.4</v>
      </c>
      <c r="H29" s="50">
        <v>0.75</v>
      </c>
      <c r="I29" s="50">
        <v>0.25</v>
      </c>
      <c r="J29" s="50">
        <v>0.52</v>
      </c>
      <c r="K29" s="50" t="s">
        <v>130</v>
      </c>
      <c r="L29" s="50" t="s">
        <v>130</v>
      </c>
      <c r="M29" s="53">
        <f t="shared" si="0"/>
        <v>0.5283333333333333</v>
      </c>
    </row>
    <row r="30" spans="1:13" ht="19.5" customHeight="1">
      <c r="A30" s="42" t="s">
        <v>31</v>
      </c>
      <c r="B30" s="43" t="s">
        <v>16</v>
      </c>
      <c r="C30" s="52" t="s">
        <v>130</v>
      </c>
      <c r="D30" s="52" t="s">
        <v>130</v>
      </c>
      <c r="E30" s="52" t="s">
        <v>130</v>
      </c>
      <c r="F30" s="52" t="s">
        <v>130</v>
      </c>
      <c r="G30" s="50" t="s">
        <v>130</v>
      </c>
      <c r="H30" s="50" t="s">
        <v>130</v>
      </c>
      <c r="I30" s="50" t="s">
        <v>130</v>
      </c>
      <c r="J30" s="50" t="s">
        <v>130</v>
      </c>
      <c r="K30" s="50" t="s">
        <v>130</v>
      </c>
      <c r="L30" s="50" t="s">
        <v>130</v>
      </c>
      <c r="M30" s="53" t="str">
        <f t="shared" si="0"/>
        <v>=</v>
      </c>
    </row>
    <row r="31" spans="1:13" ht="19.5" customHeight="1">
      <c r="A31" s="42" t="s">
        <v>32</v>
      </c>
      <c r="B31" s="43" t="s">
        <v>16</v>
      </c>
      <c r="C31" s="52" t="s">
        <v>130</v>
      </c>
      <c r="D31" s="52" t="s">
        <v>130</v>
      </c>
      <c r="E31" s="52">
        <v>0.45</v>
      </c>
      <c r="F31" s="52">
        <v>0.7</v>
      </c>
      <c r="G31" s="50">
        <v>0.65</v>
      </c>
      <c r="H31" s="50">
        <v>0.65</v>
      </c>
      <c r="I31" s="50" t="s">
        <v>130</v>
      </c>
      <c r="J31" s="50" t="s">
        <v>130</v>
      </c>
      <c r="K31" s="50" t="s">
        <v>130</v>
      </c>
      <c r="L31" s="50" t="s">
        <v>130</v>
      </c>
      <c r="M31" s="53">
        <f t="shared" si="0"/>
        <v>0.6124999999999999</v>
      </c>
    </row>
    <row r="32" spans="1:13" ht="19.5" customHeight="1">
      <c r="A32" s="42" t="s">
        <v>83</v>
      </c>
      <c r="B32" s="43" t="s">
        <v>16</v>
      </c>
      <c r="C32" s="52" t="s">
        <v>130</v>
      </c>
      <c r="D32" s="52" t="s">
        <v>130</v>
      </c>
      <c r="E32" s="52" t="s">
        <v>130</v>
      </c>
      <c r="F32" s="52" t="s">
        <v>130</v>
      </c>
      <c r="G32" s="50" t="s">
        <v>130</v>
      </c>
      <c r="H32" s="50" t="s">
        <v>130</v>
      </c>
      <c r="I32" s="50" t="s">
        <v>130</v>
      </c>
      <c r="J32" s="50" t="s">
        <v>130</v>
      </c>
      <c r="K32" s="50" t="s">
        <v>130</v>
      </c>
      <c r="L32" s="50" t="s">
        <v>130</v>
      </c>
      <c r="M32" s="53" t="str">
        <f t="shared" si="0"/>
        <v>=</v>
      </c>
    </row>
    <row r="33" spans="1:13" ht="19.5" customHeight="1">
      <c r="A33" s="42" t="s">
        <v>33</v>
      </c>
      <c r="B33" s="43" t="s">
        <v>16</v>
      </c>
      <c r="C33" s="52" t="s">
        <v>130</v>
      </c>
      <c r="D33" s="52" t="s">
        <v>130</v>
      </c>
      <c r="E33" s="52" t="s">
        <v>130</v>
      </c>
      <c r="F33" s="52" t="s">
        <v>130</v>
      </c>
      <c r="G33" s="50" t="s">
        <v>130</v>
      </c>
      <c r="H33" s="50" t="s">
        <v>130</v>
      </c>
      <c r="I33" s="50" t="s">
        <v>130</v>
      </c>
      <c r="J33" s="50" t="s">
        <v>130</v>
      </c>
      <c r="K33" s="50" t="s">
        <v>130</v>
      </c>
      <c r="L33" s="50" t="s">
        <v>130</v>
      </c>
      <c r="M33" s="53" t="str">
        <f t="shared" si="0"/>
        <v>=</v>
      </c>
    </row>
    <row r="34" spans="1:13" ht="19.5" customHeight="1">
      <c r="A34" s="42" t="s">
        <v>34</v>
      </c>
      <c r="B34" s="43" t="s">
        <v>16</v>
      </c>
      <c r="C34" s="52" t="s">
        <v>130</v>
      </c>
      <c r="D34" s="52" t="s">
        <v>130</v>
      </c>
      <c r="E34" s="52">
        <v>0.6</v>
      </c>
      <c r="F34" s="52">
        <v>0.7</v>
      </c>
      <c r="G34" s="50" t="s">
        <v>130</v>
      </c>
      <c r="H34" s="50" t="s">
        <v>130</v>
      </c>
      <c r="I34" s="50" t="s">
        <v>130</v>
      </c>
      <c r="J34" s="50" t="s">
        <v>130</v>
      </c>
      <c r="K34" s="50" t="s">
        <v>130</v>
      </c>
      <c r="L34" s="50" t="s">
        <v>130</v>
      </c>
      <c r="M34" s="53">
        <f t="shared" si="0"/>
        <v>0.6499999999999999</v>
      </c>
    </row>
    <row r="35" spans="1:13" ht="19.5" customHeight="1">
      <c r="A35" s="42" t="s">
        <v>35</v>
      </c>
      <c r="B35" s="43" t="s">
        <v>16</v>
      </c>
      <c r="C35" s="52" t="s">
        <v>130</v>
      </c>
      <c r="D35" s="52" t="s">
        <v>130</v>
      </c>
      <c r="E35" s="52">
        <v>0.6</v>
      </c>
      <c r="F35" s="52">
        <v>0.6</v>
      </c>
      <c r="G35" s="50" t="s">
        <v>130</v>
      </c>
      <c r="H35" s="50" t="s">
        <v>130</v>
      </c>
      <c r="I35" s="50" t="s">
        <v>130</v>
      </c>
      <c r="J35" s="50" t="s">
        <v>130</v>
      </c>
      <c r="K35" s="50" t="s">
        <v>130</v>
      </c>
      <c r="L35" s="50" t="s">
        <v>130</v>
      </c>
      <c r="M35" s="53">
        <f t="shared" si="0"/>
        <v>0.6</v>
      </c>
    </row>
    <row r="36" spans="1:13" ht="19.5" customHeight="1">
      <c r="A36" s="42" t="s">
        <v>82</v>
      </c>
      <c r="B36" s="43" t="s">
        <v>16</v>
      </c>
      <c r="C36" s="52" t="s">
        <v>130</v>
      </c>
      <c r="D36" s="52" t="s">
        <v>130</v>
      </c>
      <c r="E36" s="52" t="s">
        <v>130</v>
      </c>
      <c r="F36" s="52" t="s">
        <v>130</v>
      </c>
      <c r="G36" s="50" t="s">
        <v>130</v>
      </c>
      <c r="H36" s="50" t="s">
        <v>130</v>
      </c>
      <c r="I36" s="50" t="s">
        <v>130</v>
      </c>
      <c r="J36" s="50" t="s">
        <v>130</v>
      </c>
      <c r="K36" s="50" t="s">
        <v>130</v>
      </c>
      <c r="L36" s="50" t="s">
        <v>130</v>
      </c>
      <c r="M36" s="53" t="str">
        <f t="shared" si="0"/>
        <v>=</v>
      </c>
    </row>
    <row r="37" spans="1:13" ht="19.5" customHeight="1">
      <c r="A37" s="42" t="s">
        <v>91</v>
      </c>
      <c r="B37" s="43" t="s">
        <v>16</v>
      </c>
      <c r="C37" s="52" t="s">
        <v>130</v>
      </c>
      <c r="D37" s="52" t="s">
        <v>130</v>
      </c>
      <c r="E37" s="52" t="s">
        <v>130</v>
      </c>
      <c r="F37" s="52" t="s">
        <v>130</v>
      </c>
      <c r="G37" s="50" t="s">
        <v>130</v>
      </c>
      <c r="H37" s="50" t="s">
        <v>130</v>
      </c>
      <c r="I37" s="50" t="s">
        <v>130</v>
      </c>
      <c r="J37" s="50" t="s">
        <v>130</v>
      </c>
      <c r="K37" s="50" t="s">
        <v>130</v>
      </c>
      <c r="L37" s="50" t="s">
        <v>130</v>
      </c>
      <c r="M37" s="53" t="str">
        <f t="shared" si="0"/>
        <v>=</v>
      </c>
    </row>
    <row r="38" spans="1:13" ht="19.5" customHeight="1">
      <c r="A38" s="42" t="s">
        <v>81</v>
      </c>
      <c r="B38" s="43" t="s">
        <v>16</v>
      </c>
      <c r="C38" s="52" t="s">
        <v>130</v>
      </c>
      <c r="D38" s="52" t="s">
        <v>130</v>
      </c>
      <c r="E38" s="52" t="s">
        <v>130</v>
      </c>
      <c r="F38" s="52" t="s">
        <v>130</v>
      </c>
      <c r="G38" s="50" t="s">
        <v>130</v>
      </c>
      <c r="H38" s="50" t="s">
        <v>130</v>
      </c>
      <c r="I38" s="50" t="s">
        <v>130</v>
      </c>
      <c r="J38" s="50" t="s">
        <v>130</v>
      </c>
      <c r="K38" s="50" t="s">
        <v>130</v>
      </c>
      <c r="L38" s="50" t="s">
        <v>130</v>
      </c>
      <c r="M38" s="53" t="str">
        <f t="shared" si="0"/>
        <v>=</v>
      </c>
    </row>
    <row r="39" spans="1:13" ht="19.5" customHeight="1">
      <c r="A39" s="42" t="s">
        <v>36</v>
      </c>
      <c r="B39" s="43" t="s">
        <v>16</v>
      </c>
      <c r="C39" s="52" t="s">
        <v>130</v>
      </c>
      <c r="D39" s="52" t="s">
        <v>130</v>
      </c>
      <c r="E39" s="52" t="s">
        <v>130</v>
      </c>
      <c r="F39" s="52" t="s">
        <v>130</v>
      </c>
      <c r="G39" s="50" t="s">
        <v>130</v>
      </c>
      <c r="H39" s="50" t="s">
        <v>130</v>
      </c>
      <c r="I39" s="50">
        <v>1.4</v>
      </c>
      <c r="J39" s="50">
        <v>2</v>
      </c>
      <c r="K39" s="50" t="s">
        <v>130</v>
      </c>
      <c r="L39" s="50" t="s">
        <v>130</v>
      </c>
      <c r="M39" s="53">
        <f t="shared" si="0"/>
        <v>1.7</v>
      </c>
    </row>
    <row r="40" spans="1:13" ht="19.5" customHeight="1">
      <c r="A40" s="42" t="s">
        <v>85</v>
      </c>
      <c r="B40" s="43" t="s">
        <v>16</v>
      </c>
      <c r="C40" s="52" t="s">
        <v>130</v>
      </c>
      <c r="D40" s="52" t="s">
        <v>130</v>
      </c>
      <c r="E40" s="52">
        <v>1.1</v>
      </c>
      <c r="F40" s="52">
        <v>1.2</v>
      </c>
      <c r="G40" s="50" t="s">
        <v>130</v>
      </c>
      <c r="H40" s="50" t="s">
        <v>130</v>
      </c>
      <c r="I40" s="50" t="s">
        <v>130</v>
      </c>
      <c r="J40" s="50" t="s">
        <v>130</v>
      </c>
      <c r="K40" s="50" t="s">
        <v>130</v>
      </c>
      <c r="L40" s="50" t="s">
        <v>130</v>
      </c>
      <c r="M40" s="53">
        <f t="shared" si="0"/>
        <v>1.15</v>
      </c>
    </row>
    <row r="41" spans="1:13" ht="19.5" customHeight="1">
      <c r="A41" s="42" t="s">
        <v>37</v>
      </c>
      <c r="B41" s="43" t="s">
        <v>16</v>
      </c>
      <c r="C41" s="52" t="s">
        <v>130</v>
      </c>
      <c r="D41" s="52" t="s">
        <v>130</v>
      </c>
      <c r="E41" s="52" t="s">
        <v>130</v>
      </c>
      <c r="F41" s="52" t="s">
        <v>130</v>
      </c>
      <c r="G41" s="50" t="s">
        <v>130</v>
      </c>
      <c r="H41" s="50" t="s">
        <v>130</v>
      </c>
      <c r="I41" s="50" t="s">
        <v>130</v>
      </c>
      <c r="J41" s="50" t="s">
        <v>130</v>
      </c>
      <c r="K41" s="50" t="s">
        <v>130</v>
      </c>
      <c r="L41" s="50" t="s">
        <v>130</v>
      </c>
      <c r="M41" s="53" t="str">
        <f t="shared" si="0"/>
        <v>=</v>
      </c>
    </row>
    <row r="42" spans="1:13" ht="19.5" customHeight="1">
      <c r="A42" s="42" t="s">
        <v>38</v>
      </c>
      <c r="B42" s="43" t="s">
        <v>16</v>
      </c>
      <c r="C42" s="52" t="s">
        <v>130</v>
      </c>
      <c r="D42" s="52" t="s">
        <v>130</v>
      </c>
      <c r="E42" s="52" t="s">
        <v>130</v>
      </c>
      <c r="F42" s="52" t="s">
        <v>130</v>
      </c>
      <c r="G42" s="50" t="s">
        <v>130</v>
      </c>
      <c r="H42" s="50" t="s">
        <v>130</v>
      </c>
      <c r="I42" s="50" t="s">
        <v>130</v>
      </c>
      <c r="J42" s="50" t="s">
        <v>130</v>
      </c>
      <c r="K42" s="50" t="s">
        <v>130</v>
      </c>
      <c r="L42" s="50" t="s">
        <v>130</v>
      </c>
      <c r="M42" s="53" t="str">
        <f t="shared" si="0"/>
        <v>=</v>
      </c>
    </row>
    <row r="43" spans="1:13" ht="19.5" customHeight="1">
      <c r="A43" s="42" t="s">
        <v>39</v>
      </c>
      <c r="B43" s="43" t="s">
        <v>16</v>
      </c>
      <c r="C43" s="52" t="s">
        <v>130</v>
      </c>
      <c r="D43" s="52" t="s">
        <v>130</v>
      </c>
      <c r="E43" s="52" t="s">
        <v>130</v>
      </c>
      <c r="F43" s="52" t="s">
        <v>130</v>
      </c>
      <c r="G43" s="50" t="s">
        <v>130</v>
      </c>
      <c r="H43" s="50" t="s">
        <v>130</v>
      </c>
      <c r="I43" s="50" t="s">
        <v>130</v>
      </c>
      <c r="J43" s="50" t="s">
        <v>130</v>
      </c>
      <c r="K43" s="50" t="s">
        <v>130</v>
      </c>
      <c r="L43" s="50" t="s">
        <v>130</v>
      </c>
      <c r="M43" s="53" t="str">
        <f t="shared" si="0"/>
        <v>=</v>
      </c>
    </row>
    <row r="44" spans="1:13" ht="19.5" customHeight="1">
      <c r="A44" s="42" t="s">
        <v>101</v>
      </c>
      <c r="B44" s="43" t="s">
        <v>16</v>
      </c>
      <c r="C44" s="52" t="s">
        <v>130</v>
      </c>
      <c r="D44" s="52" t="s">
        <v>130</v>
      </c>
      <c r="E44" s="52">
        <v>1</v>
      </c>
      <c r="F44" s="52">
        <v>1.4</v>
      </c>
      <c r="G44" s="50">
        <v>1</v>
      </c>
      <c r="H44" s="50">
        <v>1.2</v>
      </c>
      <c r="I44" s="50">
        <v>1</v>
      </c>
      <c r="J44" s="50">
        <v>1</v>
      </c>
      <c r="K44" s="50" t="s">
        <v>130</v>
      </c>
      <c r="L44" s="50" t="s">
        <v>130</v>
      </c>
      <c r="M44" s="53">
        <f t="shared" si="0"/>
        <v>1.0999999999999999</v>
      </c>
    </row>
    <row r="45" spans="1:13" ht="19.5" customHeight="1">
      <c r="A45" s="42" t="s">
        <v>40</v>
      </c>
      <c r="B45" s="43" t="s">
        <v>16</v>
      </c>
      <c r="C45" s="52" t="s">
        <v>130</v>
      </c>
      <c r="D45" s="52" t="s">
        <v>130</v>
      </c>
      <c r="E45" s="52">
        <v>2.2</v>
      </c>
      <c r="F45" s="52">
        <v>2.3</v>
      </c>
      <c r="G45" s="50" t="s">
        <v>130</v>
      </c>
      <c r="H45" s="50" t="s">
        <v>130</v>
      </c>
      <c r="I45" s="50" t="s">
        <v>130</v>
      </c>
      <c r="J45" s="50" t="s">
        <v>130</v>
      </c>
      <c r="K45" s="50" t="s">
        <v>130</v>
      </c>
      <c r="L45" s="50" t="s">
        <v>130</v>
      </c>
      <c r="M45" s="53">
        <f t="shared" si="0"/>
        <v>2.25</v>
      </c>
    </row>
    <row r="46" spans="1:13" ht="19.5" customHeight="1">
      <c r="A46" s="42" t="s">
        <v>41</v>
      </c>
      <c r="B46" s="43" t="s">
        <v>16</v>
      </c>
      <c r="C46" s="52" t="s">
        <v>130</v>
      </c>
      <c r="D46" s="52" t="s">
        <v>130</v>
      </c>
      <c r="E46" s="52" t="s">
        <v>130</v>
      </c>
      <c r="F46" s="52" t="s">
        <v>130</v>
      </c>
      <c r="G46" s="50" t="s">
        <v>130</v>
      </c>
      <c r="H46" s="50" t="s">
        <v>130</v>
      </c>
      <c r="I46" s="50" t="s">
        <v>130</v>
      </c>
      <c r="J46" s="50" t="s">
        <v>130</v>
      </c>
      <c r="K46" s="50" t="s">
        <v>130</v>
      </c>
      <c r="L46" s="50" t="s">
        <v>130</v>
      </c>
      <c r="M46" s="53" t="str">
        <f t="shared" si="0"/>
        <v>=</v>
      </c>
    </row>
    <row r="47" spans="1:13" ht="19.5" customHeight="1">
      <c r="A47" s="42" t="s">
        <v>102</v>
      </c>
      <c r="B47" s="43" t="s">
        <v>16</v>
      </c>
      <c r="C47" s="52" t="s">
        <v>130</v>
      </c>
      <c r="D47" s="52" t="s">
        <v>130</v>
      </c>
      <c r="E47" s="52">
        <v>1.2</v>
      </c>
      <c r="F47" s="52">
        <v>1.2</v>
      </c>
      <c r="G47" s="50" t="s">
        <v>130</v>
      </c>
      <c r="H47" s="50" t="s">
        <v>130</v>
      </c>
      <c r="I47" s="50" t="s">
        <v>130</v>
      </c>
      <c r="J47" s="50" t="s">
        <v>130</v>
      </c>
      <c r="K47" s="50" t="s">
        <v>130</v>
      </c>
      <c r="L47" s="50" t="s">
        <v>130</v>
      </c>
      <c r="M47" s="53">
        <f t="shared" si="0"/>
        <v>1.2</v>
      </c>
    </row>
    <row r="48" spans="1:13" ht="19.5" customHeight="1">
      <c r="A48" s="42" t="s">
        <v>103</v>
      </c>
      <c r="B48" s="43" t="s">
        <v>16</v>
      </c>
      <c r="C48" s="52" t="s">
        <v>130</v>
      </c>
      <c r="D48" s="52" t="s">
        <v>130</v>
      </c>
      <c r="E48" s="52" t="s">
        <v>130</v>
      </c>
      <c r="F48" s="52" t="s">
        <v>130</v>
      </c>
      <c r="G48" s="50" t="s">
        <v>130</v>
      </c>
      <c r="H48" s="50" t="s">
        <v>130</v>
      </c>
      <c r="I48" s="50">
        <v>1</v>
      </c>
      <c r="J48" s="50">
        <v>1</v>
      </c>
      <c r="K48" s="50" t="s">
        <v>130</v>
      </c>
      <c r="L48" s="50" t="s">
        <v>130</v>
      </c>
      <c r="M48" s="53">
        <f t="shared" si="0"/>
        <v>1</v>
      </c>
    </row>
    <row r="49" spans="1:13" ht="19.5" customHeight="1">
      <c r="A49" s="42" t="s">
        <v>42</v>
      </c>
      <c r="B49" s="43" t="s">
        <v>16</v>
      </c>
      <c r="C49" s="52" t="s">
        <v>130</v>
      </c>
      <c r="D49" s="52" t="s">
        <v>130</v>
      </c>
      <c r="E49" s="52" t="s">
        <v>130</v>
      </c>
      <c r="F49" s="52" t="s">
        <v>130</v>
      </c>
      <c r="G49" s="50" t="s">
        <v>130</v>
      </c>
      <c r="H49" s="50" t="s">
        <v>130</v>
      </c>
      <c r="I49" s="50" t="s">
        <v>130</v>
      </c>
      <c r="J49" s="50" t="s">
        <v>130</v>
      </c>
      <c r="K49" s="50" t="s">
        <v>130</v>
      </c>
      <c r="L49" s="50" t="s">
        <v>130</v>
      </c>
      <c r="M49" s="53" t="str">
        <f t="shared" si="0"/>
        <v>=</v>
      </c>
    </row>
    <row r="50" spans="1:13" ht="19.5" customHeight="1">
      <c r="A50" s="42" t="s">
        <v>43</v>
      </c>
      <c r="B50" s="43" t="s">
        <v>16</v>
      </c>
      <c r="C50" s="52" t="s">
        <v>130</v>
      </c>
      <c r="D50" s="52" t="s">
        <v>130</v>
      </c>
      <c r="E50" s="52">
        <v>0.9</v>
      </c>
      <c r="F50" s="52">
        <v>1.2</v>
      </c>
      <c r="G50" s="50">
        <v>0.7</v>
      </c>
      <c r="H50" s="50">
        <v>1</v>
      </c>
      <c r="I50" s="50">
        <v>0.45</v>
      </c>
      <c r="J50" s="50">
        <v>0.8</v>
      </c>
      <c r="K50" s="50" t="s">
        <v>130</v>
      </c>
      <c r="L50" s="50" t="s">
        <v>130</v>
      </c>
      <c r="M50" s="53">
        <f t="shared" si="0"/>
        <v>0.8416666666666667</v>
      </c>
    </row>
    <row r="51" spans="1:13" ht="19.5" customHeight="1">
      <c r="A51" s="42" t="s">
        <v>44</v>
      </c>
      <c r="B51" s="43" t="s">
        <v>16</v>
      </c>
      <c r="C51" s="52" t="s">
        <v>130</v>
      </c>
      <c r="D51" s="52" t="s">
        <v>130</v>
      </c>
      <c r="E51" s="52">
        <v>0.8</v>
      </c>
      <c r="F51" s="52">
        <v>1.2</v>
      </c>
      <c r="G51" s="50">
        <v>0.7</v>
      </c>
      <c r="H51" s="50">
        <v>1.2</v>
      </c>
      <c r="I51" s="50">
        <v>0.7</v>
      </c>
      <c r="J51" s="50">
        <v>1</v>
      </c>
      <c r="K51" s="50" t="s">
        <v>130</v>
      </c>
      <c r="L51" s="50" t="s">
        <v>130</v>
      </c>
      <c r="M51" s="53">
        <f t="shared" si="0"/>
        <v>0.9333333333333335</v>
      </c>
    </row>
    <row r="52" spans="1:13" ht="19.5" customHeight="1">
      <c r="A52" s="42" t="s">
        <v>45</v>
      </c>
      <c r="B52" s="43" t="s">
        <v>16</v>
      </c>
      <c r="C52" s="52" t="s">
        <v>130</v>
      </c>
      <c r="D52" s="52" t="s">
        <v>130</v>
      </c>
      <c r="E52" s="52">
        <v>0.4</v>
      </c>
      <c r="F52" s="52">
        <v>0.8</v>
      </c>
      <c r="G52" s="50">
        <v>0.5</v>
      </c>
      <c r="H52" s="50">
        <v>0.8</v>
      </c>
      <c r="I52" s="50">
        <v>0.55</v>
      </c>
      <c r="J52" s="50">
        <v>0.9</v>
      </c>
      <c r="K52" s="50" t="s">
        <v>130</v>
      </c>
      <c r="L52" s="50" t="s">
        <v>130</v>
      </c>
      <c r="M52" s="53">
        <f t="shared" si="0"/>
        <v>0.6583333333333333</v>
      </c>
    </row>
    <row r="53" spans="1:13" ht="19.5" customHeight="1">
      <c r="A53" s="42" t="s">
        <v>46</v>
      </c>
      <c r="B53" s="43" t="s">
        <v>16</v>
      </c>
      <c r="C53" s="52" t="s">
        <v>130</v>
      </c>
      <c r="D53" s="52" t="s">
        <v>130</v>
      </c>
      <c r="E53" s="52" t="s">
        <v>130</v>
      </c>
      <c r="F53" s="52" t="s">
        <v>130</v>
      </c>
      <c r="G53" s="50" t="s">
        <v>130</v>
      </c>
      <c r="H53" s="50" t="s">
        <v>130</v>
      </c>
      <c r="I53" s="50" t="s">
        <v>130</v>
      </c>
      <c r="J53" s="50" t="s">
        <v>130</v>
      </c>
      <c r="K53" s="50" t="s">
        <v>130</v>
      </c>
      <c r="L53" s="50" t="s">
        <v>130</v>
      </c>
      <c r="M53" s="53" t="str">
        <f t="shared" si="0"/>
        <v>=</v>
      </c>
    </row>
    <row r="54" spans="1:13" ht="19.5" customHeight="1">
      <c r="A54" s="42" t="s">
        <v>47</v>
      </c>
      <c r="B54" s="43" t="s">
        <v>16</v>
      </c>
      <c r="C54" s="52" t="s">
        <v>130</v>
      </c>
      <c r="D54" s="52" t="s">
        <v>130</v>
      </c>
      <c r="E54" s="52">
        <v>0.9</v>
      </c>
      <c r="F54" s="52">
        <v>1.3</v>
      </c>
      <c r="G54" s="50">
        <v>0.8</v>
      </c>
      <c r="H54" s="50">
        <v>1.2</v>
      </c>
      <c r="I54" s="50">
        <v>0.6</v>
      </c>
      <c r="J54" s="50">
        <v>0.7</v>
      </c>
      <c r="K54" s="50" t="s">
        <v>130</v>
      </c>
      <c r="L54" s="50" t="s">
        <v>130</v>
      </c>
      <c r="M54" s="53">
        <f t="shared" si="0"/>
        <v>0.9166666666666666</v>
      </c>
    </row>
    <row r="55" spans="1:13" ht="19.5" customHeight="1">
      <c r="A55" s="42" t="s">
        <v>118</v>
      </c>
      <c r="B55" s="43" t="s">
        <v>16</v>
      </c>
      <c r="C55" s="52" t="s">
        <v>130</v>
      </c>
      <c r="D55" s="52" t="s">
        <v>130</v>
      </c>
      <c r="E55" s="52">
        <v>1.7</v>
      </c>
      <c r="F55" s="52">
        <v>2</v>
      </c>
      <c r="G55" s="50">
        <v>1.8</v>
      </c>
      <c r="H55" s="50">
        <v>2</v>
      </c>
      <c r="I55" s="50">
        <v>1.5</v>
      </c>
      <c r="J55" s="50">
        <v>1.5</v>
      </c>
      <c r="K55" s="50" t="s">
        <v>130</v>
      </c>
      <c r="L55" s="50" t="s">
        <v>130</v>
      </c>
      <c r="M55" s="53">
        <f t="shared" si="0"/>
        <v>1.75</v>
      </c>
    </row>
    <row r="56" spans="1:13" ht="19.5" customHeight="1">
      <c r="A56" s="42" t="s">
        <v>48</v>
      </c>
      <c r="B56" s="43" t="s">
        <v>16</v>
      </c>
      <c r="C56" s="52" t="s">
        <v>130</v>
      </c>
      <c r="D56" s="52" t="s">
        <v>130</v>
      </c>
      <c r="E56" s="52" t="s">
        <v>130</v>
      </c>
      <c r="F56" s="52" t="s">
        <v>130</v>
      </c>
      <c r="G56" s="50" t="s">
        <v>130</v>
      </c>
      <c r="H56" s="50" t="s">
        <v>130</v>
      </c>
      <c r="I56" s="50" t="s">
        <v>130</v>
      </c>
      <c r="J56" s="50" t="s">
        <v>130</v>
      </c>
      <c r="K56" s="50" t="s">
        <v>130</v>
      </c>
      <c r="L56" s="50" t="s">
        <v>130</v>
      </c>
      <c r="M56" s="53" t="str">
        <f t="shared" si="0"/>
        <v>=</v>
      </c>
    </row>
    <row r="57" spans="1:13" ht="19.5" customHeight="1">
      <c r="A57" s="42" t="s">
        <v>49</v>
      </c>
      <c r="B57" s="43" t="s">
        <v>16</v>
      </c>
      <c r="C57" s="52" t="s">
        <v>130</v>
      </c>
      <c r="D57" s="52" t="s">
        <v>130</v>
      </c>
      <c r="E57" s="52" t="s">
        <v>130</v>
      </c>
      <c r="F57" s="52" t="s">
        <v>130</v>
      </c>
      <c r="G57" s="50" t="s">
        <v>130</v>
      </c>
      <c r="H57" s="50" t="s">
        <v>130</v>
      </c>
      <c r="I57" s="50" t="s">
        <v>130</v>
      </c>
      <c r="J57" s="50" t="s">
        <v>130</v>
      </c>
      <c r="K57" s="50" t="s">
        <v>130</v>
      </c>
      <c r="L57" s="50" t="s">
        <v>130</v>
      </c>
      <c r="M57" s="53" t="str">
        <f t="shared" si="0"/>
        <v>=</v>
      </c>
    </row>
    <row r="58" spans="1:13" ht="19.5" customHeight="1">
      <c r="A58" s="44" t="s">
        <v>50</v>
      </c>
      <c r="B58" s="43" t="s">
        <v>16</v>
      </c>
      <c r="C58" s="49" t="s">
        <v>130</v>
      </c>
      <c r="D58" s="49" t="s">
        <v>130</v>
      </c>
      <c r="E58" s="49" t="s">
        <v>130</v>
      </c>
      <c r="F58" s="49" t="s">
        <v>130</v>
      </c>
      <c r="G58" s="50" t="s">
        <v>130</v>
      </c>
      <c r="H58" s="50" t="s">
        <v>130</v>
      </c>
      <c r="I58" s="50" t="s">
        <v>130</v>
      </c>
      <c r="J58" s="50" t="s">
        <v>130</v>
      </c>
      <c r="K58" s="50" t="s">
        <v>130</v>
      </c>
      <c r="L58" s="50" t="s">
        <v>130</v>
      </c>
      <c r="M58" s="51" t="str">
        <f t="shared" si="0"/>
        <v>=</v>
      </c>
    </row>
    <row r="59" spans="1:13" ht="18" customHeight="1">
      <c r="A59" s="45"/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6"/>
    </row>
    <row r="60" spans="1:13" ht="26.25" customHeight="1">
      <c r="A60" s="35"/>
      <c r="B60" s="36"/>
      <c r="C60" s="66" t="s">
        <v>146</v>
      </c>
      <c r="D60" s="67"/>
      <c r="E60" s="66" t="s">
        <v>147</v>
      </c>
      <c r="F60" s="67"/>
      <c r="G60" s="66" t="s">
        <v>148</v>
      </c>
      <c r="H60" s="67"/>
      <c r="I60" s="66" t="s">
        <v>149</v>
      </c>
      <c r="J60" s="67"/>
      <c r="K60" s="66" t="s">
        <v>150</v>
      </c>
      <c r="L60" s="67"/>
      <c r="M60" s="37" t="s">
        <v>94</v>
      </c>
    </row>
    <row r="61" spans="1:13" ht="15.75" customHeight="1">
      <c r="A61" s="38"/>
      <c r="B61" s="39"/>
      <c r="C61" s="40" t="s">
        <v>95</v>
      </c>
      <c r="D61" s="40" t="s">
        <v>96</v>
      </c>
      <c r="E61" s="40" t="s">
        <v>95</v>
      </c>
      <c r="F61" s="40" t="s">
        <v>96</v>
      </c>
      <c r="G61" s="40" t="s">
        <v>95</v>
      </c>
      <c r="H61" s="40" t="s">
        <v>96</v>
      </c>
      <c r="I61" s="40" t="s">
        <v>95</v>
      </c>
      <c r="J61" s="40" t="s">
        <v>96</v>
      </c>
      <c r="K61" s="40" t="s">
        <v>95</v>
      </c>
      <c r="L61" s="40" t="s">
        <v>96</v>
      </c>
      <c r="M61" s="41" t="s">
        <v>151</v>
      </c>
    </row>
    <row r="62" spans="1:13" s="48" customFormat="1" ht="30.75" customHeight="1">
      <c r="A62" s="61" t="s">
        <v>123</v>
      </c>
      <c r="B62" s="62"/>
      <c r="C62" s="70" t="s">
        <v>152</v>
      </c>
      <c r="D62" s="70"/>
      <c r="E62" s="63"/>
      <c r="F62" s="63"/>
      <c r="G62" s="63"/>
      <c r="H62" s="63"/>
      <c r="I62" s="63"/>
      <c r="J62" s="63"/>
      <c r="K62" s="71" t="s">
        <v>153</v>
      </c>
      <c r="L62" s="71"/>
      <c r="M62" s="64"/>
    </row>
    <row r="63" spans="1:13" ht="19.5" customHeight="1">
      <c r="A63" s="42" t="s">
        <v>90</v>
      </c>
      <c r="B63" s="43" t="s">
        <v>16</v>
      </c>
      <c r="C63" s="49" t="s">
        <v>130</v>
      </c>
      <c r="D63" s="49" t="s">
        <v>130</v>
      </c>
      <c r="E63" s="49" t="s">
        <v>130</v>
      </c>
      <c r="F63" s="49" t="s">
        <v>130</v>
      </c>
      <c r="G63" s="50" t="s">
        <v>130</v>
      </c>
      <c r="H63" s="50" t="s">
        <v>130</v>
      </c>
      <c r="I63" s="50" t="s">
        <v>130</v>
      </c>
      <c r="J63" s="50" t="s">
        <v>130</v>
      </c>
      <c r="K63" s="50" t="s">
        <v>130</v>
      </c>
      <c r="L63" s="50" t="s">
        <v>130</v>
      </c>
      <c r="M63" s="51" t="str">
        <f aca="true" t="shared" si="1" ref="M63:M97">IF(ISERROR(AVERAGE(C63:L63)),"=",AVERAGE(C63:L63))</f>
        <v>=</v>
      </c>
    </row>
    <row r="64" spans="1:13" ht="19.5" customHeight="1">
      <c r="A64" s="42" t="s">
        <v>52</v>
      </c>
      <c r="B64" s="43" t="s">
        <v>16</v>
      </c>
      <c r="C64" s="52" t="s">
        <v>130</v>
      </c>
      <c r="D64" s="52" t="s">
        <v>130</v>
      </c>
      <c r="E64" s="52" t="s">
        <v>130</v>
      </c>
      <c r="F64" s="52" t="s">
        <v>130</v>
      </c>
      <c r="G64" s="50" t="s">
        <v>130</v>
      </c>
      <c r="H64" s="50" t="s">
        <v>130</v>
      </c>
      <c r="I64" s="50" t="s">
        <v>130</v>
      </c>
      <c r="J64" s="50" t="s">
        <v>130</v>
      </c>
      <c r="K64" s="50" t="s">
        <v>130</v>
      </c>
      <c r="L64" s="50" t="s">
        <v>130</v>
      </c>
      <c r="M64" s="53" t="str">
        <f t="shared" si="1"/>
        <v>=</v>
      </c>
    </row>
    <row r="65" spans="1:13" ht="19.5" customHeight="1">
      <c r="A65" s="42" t="s">
        <v>79</v>
      </c>
      <c r="B65" s="43" t="s">
        <v>16</v>
      </c>
      <c r="C65" s="52" t="s">
        <v>130</v>
      </c>
      <c r="D65" s="52" t="s">
        <v>130</v>
      </c>
      <c r="E65" s="52">
        <v>0.35</v>
      </c>
      <c r="F65" s="52">
        <v>0.4</v>
      </c>
      <c r="G65" s="50" t="s">
        <v>130</v>
      </c>
      <c r="H65" s="50" t="s">
        <v>130</v>
      </c>
      <c r="I65" s="50" t="s">
        <v>130</v>
      </c>
      <c r="J65" s="50" t="s">
        <v>130</v>
      </c>
      <c r="K65" s="50" t="s">
        <v>130</v>
      </c>
      <c r="L65" s="50" t="s">
        <v>130</v>
      </c>
      <c r="M65" s="53">
        <f t="shared" si="1"/>
        <v>0.375</v>
      </c>
    </row>
    <row r="66" spans="1:13" ht="19.5" customHeight="1">
      <c r="A66" s="42" t="s">
        <v>53</v>
      </c>
      <c r="B66" s="43" t="s">
        <v>16</v>
      </c>
      <c r="C66" s="52" t="s">
        <v>130</v>
      </c>
      <c r="D66" s="52" t="s">
        <v>130</v>
      </c>
      <c r="E66" s="52">
        <v>0.35</v>
      </c>
      <c r="F66" s="52">
        <v>0.45</v>
      </c>
      <c r="G66" s="50" t="s">
        <v>130</v>
      </c>
      <c r="H66" s="50" t="s">
        <v>130</v>
      </c>
      <c r="I66" s="50">
        <v>0.4</v>
      </c>
      <c r="J66" s="50">
        <v>0.5</v>
      </c>
      <c r="K66" s="50" t="s">
        <v>130</v>
      </c>
      <c r="L66" s="50" t="s">
        <v>130</v>
      </c>
      <c r="M66" s="53">
        <f t="shared" si="1"/>
        <v>0.42500000000000004</v>
      </c>
    </row>
    <row r="67" spans="1:13" ht="19.5" customHeight="1">
      <c r="A67" s="42" t="s">
        <v>54</v>
      </c>
      <c r="B67" s="43" t="s">
        <v>16</v>
      </c>
      <c r="C67" s="52" t="s">
        <v>130</v>
      </c>
      <c r="D67" s="52" t="s">
        <v>130</v>
      </c>
      <c r="E67" s="52" t="s">
        <v>130</v>
      </c>
      <c r="F67" s="52" t="s">
        <v>130</v>
      </c>
      <c r="G67" s="50" t="s">
        <v>130</v>
      </c>
      <c r="H67" s="50" t="s">
        <v>130</v>
      </c>
      <c r="I67" s="50" t="s">
        <v>130</v>
      </c>
      <c r="J67" s="50" t="s">
        <v>130</v>
      </c>
      <c r="K67" s="50" t="s">
        <v>130</v>
      </c>
      <c r="L67" s="50" t="s">
        <v>130</v>
      </c>
      <c r="M67" s="53" t="str">
        <f t="shared" si="1"/>
        <v>=</v>
      </c>
    </row>
    <row r="68" spans="1:13" ht="19.5" customHeight="1">
      <c r="A68" s="42" t="s">
        <v>55</v>
      </c>
      <c r="B68" s="43" t="s">
        <v>16</v>
      </c>
      <c r="C68" s="52" t="s">
        <v>130</v>
      </c>
      <c r="D68" s="52" t="s">
        <v>130</v>
      </c>
      <c r="E68" s="52" t="s">
        <v>130</v>
      </c>
      <c r="F68" s="52" t="s">
        <v>130</v>
      </c>
      <c r="G68" s="50" t="s">
        <v>130</v>
      </c>
      <c r="H68" s="50" t="s">
        <v>130</v>
      </c>
      <c r="I68" s="50" t="s">
        <v>130</v>
      </c>
      <c r="J68" s="50" t="s">
        <v>130</v>
      </c>
      <c r="K68" s="50" t="s">
        <v>130</v>
      </c>
      <c r="L68" s="50" t="s">
        <v>130</v>
      </c>
      <c r="M68" s="53" t="str">
        <f t="shared" si="1"/>
        <v>=</v>
      </c>
    </row>
    <row r="69" spans="1:13" ht="19.5" customHeight="1">
      <c r="A69" s="42" t="s">
        <v>56</v>
      </c>
      <c r="B69" s="43" t="s">
        <v>16</v>
      </c>
      <c r="C69" s="52" t="s">
        <v>130</v>
      </c>
      <c r="D69" s="52" t="s">
        <v>130</v>
      </c>
      <c r="E69" s="52" t="s">
        <v>130</v>
      </c>
      <c r="F69" s="52" t="s">
        <v>130</v>
      </c>
      <c r="G69" s="50" t="s">
        <v>130</v>
      </c>
      <c r="H69" s="50" t="s">
        <v>130</v>
      </c>
      <c r="I69" s="50" t="s">
        <v>130</v>
      </c>
      <c r="J69" s="50" t="s">
        <v>130</v>
      </c>
      <c r="K69" s="50" t="s">
        <v>130</v>
      </c>
      <c r="L69" s="50" t="s">
        <v>130</v>
      </c>
      <c r="M69" s="53" t="str">
        <f t="shared" si="1"/>
        <v>=</v>
      </c>
    </row>
    <row r="70" spans="1:13" ht="19.5" customHeight="1">
      <c r="A70" s="42" t="s">
        <v>57</v>
      </c>
      <c r="B70" s="43" t="s">
        <v>16</v>
      </c>
      <c r="C70" s="52" t="s">
        <v>130</v>
      </c>
      <c r="D70" s="52" t="s">
        <v>130</v>
      </c>
      <c r="E70" s="52" t="s">
        <v>130</v>
      </c>
      <c r="F70" s="52" t="s">
        <v>130</v>
      </c>
      <c r="G70" s="50" t="s">
        <v>130</v>
      </c>
      <c r="H70" s="50" t="s">
        <v>130</v>
      </c>
      <c r="I70" s="50" t="s">
        <v>130</v>
      </c>
      <c r="J70" s="50" t="s">
        <v>130</v>
      </c>
      <c r="K70" s="50" t="s">
        <v>130</v>
      </c>
      <c r="L70" s="50" t="s">
        <v>130</v>
      </c>
      <c r="M70" s="53" t="str">
        <f t="shared" si="1"/>
        <v>=</v>
      </c>
    </row>
    <row r="71" spans="1:13" ht="19.5" customHeight="1">
      <c r="A71" s="42" t="s">
        <v>58</v>
      </c>
      <c r="B71" s="43" t="s">
        <v>16</v>
      </c>
      <c r="C71" s="52" t="s">
        <v>130</v>
      </c>
      <c r="D71" s="52" t="s">
        <v>130</v>
      </c>
      <c r="E71" s="52" t="s">
        <v>130</v>
      </c>
      <c r="F71" s="52" t="s">
        <v>130</v>
      </c>
      <c r="G71" s="50" t="s">
        <v>130</v>
      </c>
      <c r="H71" s="50" t="s">
        <v>130</v>
      </c>
      <c r="I71" s="50" t="s">
        <v>130</v>
      </c>
      <c r="J71" s="50" t="s">
        <v>130</v>
      </c>
      <c r="K71" s="50" t="s">
        <v>130</v>
      </c>
      <c r="L71" s="50" t="s">
        <v>130</v>
      </c>
      <c r="M71" s="53" t="str">
        <f t="shared" si="1"/>
        <v>=</v>
      </c>
    </row>
    <row r="72" spans="1:13" ht="19.5" customHeight="1">
      <c r="A72" s="42" t="s">
        <v>59</v>
      </c>
      <c r="B72" s="43" t="s">
        <v>16</v>
      </c>
      <c r="C72" s="52" t="s">
        <v>130</v>
      </c>
      <c r="D72" s="52" t="s">
        <v>130</v>
      </c>
      <c r="E72" s="52" t="s">
        <v>130</v>
      </c>
      <c r="F72" s="52" t="s">
        <v>130</v>
      </c>
      <c r="G72" s="50" t="s">
        <v>130</v>
      </c>
      <c r="H72" s="50" t="s">
        <v>130</v>
      </c>
      <c r="I72" s="50" t="s">
        <v>130</v>
      </c>
      <c r="J72" s="50" t="s">
        <v>130</v>
      </c>
      <c r="K72" s="50" t="s">
        <v>130</v>
      </c>
      <c r="L72" s="50" t="s">
        <v>130</v>
      </c>
      <c r="M72" s="53" t="str">
        <f t="shared" si="1"/>
        <v>=</v>
      </c>
    </row>
    <row r="73" spans="1:13" ht="19.5" customHeight="1">
      <c r="A73" s="42" t="s">
        <v>104</v>
      </c>
      <c r="B73" s="43" t="s">
        <v>16</v>
      </c>
      <c r="C73" s="52" t="s">
        <v>130</v>
      </c>
      <c r="D73" s="52" t="s">
        <v>130</v>
      </c>
      <c r="E73" s="52" t="s">
        <v>130</v>
      </c>
      <c r="F73" s="52" t="s">
        <v>130</v>
      </c>
      <c r="G73" s="50" t="s">
        <v>130</v>
      </c>
      <c r="H73" s="50" t="s">
        <v>130</v>
      </c>
      <c r="I73" s="50" t="s">
        <v>130</v>
      </c>
      <c r="J73" s="50" t="s">
        <v>130</v>
      </c>
      <c r="K73" s="50" t="s">
        <v>130</v>
      </c>
      <c r="L73" s="50" t="s">
        <v>130</v>
      </c>
      <c r="M73" s="53" t="str">
        <f t="shared" si="1"/>
        <v>=</v>
      </c>
    </row>
    <row r="74" spans="1:13" ht="19.5" customHeight="1">
      <c r="A74" s="42" t="s">
        <v>105</v>
      </c>
      <c r="B74" s="43" t="s">
        <v>16</v>
      </c>
      <c r="C74" s="52" t="s">
        <v>130</v>
      </c>
      <c r="D74" s="52" t="s">
        <v>130</v>
      </c>
      <c r="E74" s="52" t="s">
        <v>130</v>
      </c>
      <c r="F74" s="52" t="s">
        <v>130</v>
      </c>
      <c r="G74" s="50" t="s">
        <v>130</v>
      </c>
      <c r="H74" s="50" t="s">
        <v>130</v>
      </c>
      <c r="I74" s="50" t="s">
        <v>130</v>
      </c>
      <c r="J74" s="50" t="s">
        <v>130</v>
      </c>
      <c r="K74" s="50" t="s">
        <v>130</v>
      </c>
      <c r="L74" s="50" t="s">
        <v>130</v>
      </c>
      <c r="M74" s="53" t="str">
        <f t="shared" si="1"/>
        <v>=</v>
      </c>
    </row>
    <row r="75" spans="1:13" ht="19.5" customHeight="1">
      <c r="A75" s="42" t="s">
        <v>60</v>
      </c>
      <c r="B75" s="43" t="s">
        <v>16</v>
      </c>
      <c r="C75" s="52" t="s">
        <v>130</v>
      </c>
      <c r="D75" s="52" t="s">
        <v>130</v>
      </c>
      <c r="E75" s="52" t="s">
        <v>130</v>
      </c>
      <c r="F75" s="52" t="s">
        <v>130</v>
      </c>
      <c r="G75" s="50" t="s">
        <v>130</v>
      </c>
      <c r="H75" s="50" t="s">
        <v>130</v>
      </c>
      <c r="I75" s="50" t="s">
        <v>130</v>
      </c>
      <c r="J75" s="50" t="s">
        <v>130</v>
      </c>
      <c r="K75" s="50" t="s">
        <v>130</v>
      </c>
      <c r="L75" s="50" t="s">
        <v>130</v>
      </c>
      <c r="M75" s="53" t="str">
        <f t="shared" si="1"/>
        <v>=</v>
      </c>
    </row>
    <row r="76" spans="1:13" ht="19.5" customHeight="1">
      <c r="A76" s="42" t="s">
        <v>61</v>
      </c>
      <c r="B76" s="43" t="s">
        <v>16</v>
      </c>
      <c r="C76" s="52" t="s">
        <v>130</v>
      </c>
      <c r="D76" s="52" t="s">
        <v>130</v>
      </c>
      <c r="E76" s="52" t="s">
        <v>130</v>
      </c>
      <c r="F76" s="52" t="s">
        <v>130</v>
      </c>
      <c r="G76" s="50" t="s">
        <v>130</v>
      </c>
      <c r="H76" s="50" t="s">
        <v>130</v>
      </c>
      <c r="I76" s="50" t="s">
        <v>130</v>
      </c>
      <c r="J76" s="50" t="s">
        <v>130</v>
      </c>
      <c r="K76" s="50" t="s">
        <v>130</v>
      </c>
      <c r="L76" s="50" t="s">
        <v>130</v>
      </c>
      <c r="M76" s="53" t="str">
        <f t="shared" si="1"/>
        <v>=</v>
      </c>
    </row>
    <row r="77" spans="1:13" ht="19.5" customHeight="1">
      <c r="A77" s="42" t="s">
        <v>62</v>
      </c>
      <c r="B77" s="43" t="s">
        <v>16</v>
      </c>
      <c r="C77" s="52" t="s">
        <v>130</v>
      </c>
      <c r="D77" s="52" t="s">
        <v>130</v>
      </c>
      <c r="E77" s="52" t="s">
        <v>130</v>
      </c>
      <c r="F77" s="52" t="s">
        <v>130</v>
      </c>
      <c r="G77" s="50" t="s">
        <v>130</v>
      </c>
      <c r="H77" s="50" t="s">
        <v>130</v>
      </c>
      <c r="I77" s="50" t="s">
        <v>130</v>
      </c>
      <c r="J77" s="50" t="s">
        <v>130</v>
      </c>
      <c r="K77" s="50" t="s">
        <v>130</v>
      </c>
      <c r="L77" s="50" t="s">
        <v>130</v>
      </c>
      <c r="M77" s="53" t="str">
        <f t="shared" si="1"/>
        <v>=</v>
      </c>
    </row>
    <row r="78" spans="1:13" ht="19.5" customHeight="1">
      <c r="A78" s="42" t="s">
        <v>63</v>
      </c>
      <c r="B78" s="43" t="s">
        <v>16</v>
      </c>
      <c r="C78" s="52" t="s">
        <v>130</v>
      </c>
      <c r="D78" s="52" t="s">
        <v>130</v>
      </c>
      <c r="E78" s="52">
        <v>0.2</v>
      </c>
      <c r="F78" s="52">
        <v>0.6</v>
      </c>
      <c r="G78" s="50">
        <v>0.25</v>
      </c>
      <c r="H78" s="50">
        <v>0.6</v>
      </c>
      <c r="I78" s="50">
        <v>0.25</v>
      </c>
      <c r="J78" s="50">
        <v>0.5</v>
      </c>
      <c r="K78" s="50" t="s">
        <v>130</v>
      </c>
      <c r="L78" s="50" t="s">
        <v>130</v>
      </c>
      <c r="M78" s="53">
        <f t="shared" si="1"/>
        <v>0.39999999999999997</v>
      </c>
    </row>
    <row r="79" spans="1:13" ht="19.5" customHeight="1">
      <c r="A79" s="42" t="s">
        <v>64</v>
      </c>
      <c r="B79" s="43" t="s">
        <v>16</v>
      </c>
      <c r="C79" s="52" t="s">
        <v>130</v>
      </c>
      <c r="D79" s="52" t="s">
        <v>130</v>
      </c>
      <c r="E79" s="52">
        <v>1.7</v>
      </c>
      <c r="F79" s="52">
        <v>1.8</v>
      </c>
      <c r="G79" s="50">
        <v>2</v>
      </c>
      <c r="H79" s="50">
        <v>2</v>
      </c>
      <c r="I79" s="50">
        <v>1.5</v>
      </c>
      <c r="J79" s="50">
        <v>2</v>
      </c>
      <c r="K79" s="50" t="s">
        <v>130</v>
      </c>
      <c r="L79" s="50" t="s">
        <v>130</v>
      </c>
      <c r="M79" s="53">
        <f t="shared" si="1"/>
        <v>1.8333333333333333</v>
      </c>
    </row>
    <row r="80" spans="1:13" ht="19.5" customHeight="1">
      <c r="A80" s="42" t="s">
        <v>106</v>
      </c>
      <c r="B80" s="43" t="s">
        <v>16</v>
      </c>
      <c r="C80" s="52" t="s">
        <v>130</v>
      </c>
      <c r="D80" s="52" t="s">
        <v>130</v>
      </c>
      <c r="E80" s="52" t="s">
        <v>130</v>
      </c>
      <c r="F80" s="52" t="s">
        <v>130</v>
      </c>
      <c r="G80" s="50" t="s">
        <v>130</v>
      </c>
      <c r="H80" s="50" t="s">
        <v>130</v>
      </c>
      <c r="I80" s="50" t="s">
        <v>130</v>
      </c>
      <c r="J80" s="50" t="s">
        <v>130</v>
      </c>
      <c r="K80" s="50" t="s">
        <v>130</v>
      </c>
      <c r="L80" s="50" t="s">
        <v>130</v>
      </c>
      <c r="M80" s="53" t="str">
        <f t="shared" si="1"/>
        <v>=</v>
      </c>
    </row>
    <row r="81" spans="1:13" ht="19.5" customHeight="1">
      <c r="A81" s="42" t="s">
        <v>65</v>
      </c>
      <c r="B81" s="43" t="s">
        <v>16</v>
      </c>
      <c r="C81" s="52" t="s">
        <v>130</v>
      </c>
      <c r="D81" s="52" t="s">
        <v>130</v>
      </c>
      <c r="E81" s="52" t="s">
        <v>130</v>
      </c>
      <c r="F81" s="52" t="s">
        <v>130</v>
      </c>
      <c r="G81" s="50" t="s">
        <v>130</v>
      </c>
      <c r="H81" s="50" t="s">
        <v>130</v>
      </c>
      <c r="I81" s="50" t="s">
        <v>130</v>
      </c>
      <c r="J81" s="50" t="s">
        <v>130</v>
      </c>
      <c r="K81" s="50" t="s">
        <v>130</v>
      </c>
      <c r="L81" s="50" t="s">
        <v>130</v>
      </c>
      <c r="M81" s="53" t="str">
        <f t="shared" si="1"/>
        <v>=</v>
      </c>
    </row>
    <row r="82" spans="1:13" ht="19.5" customHeight="1">
      <c r="A82" s="42" t="s">
        <v>119</v>
      </c>
      <c r="B82" s="43" t="s">
        <v>16</v>
      </c>
      <c r="C82" s="52" t="s">
        <v>130</v>
      </c>
      <c r="D82" s="52" t="s">
        <v>130</v>
      </c>
      <c r="E82" s="52" t="s">
        <v>130</v>
      </c>
      <c r="F82" s="52" t="s">
        <v>130</v>
      </c>
      <c r="G82" s="50" t="s">
        <v>130</v>
      </c>
      <c r="H82" s="50" t="s">
        <v>130</v>
      </c>
      <c r="I82" s="50" t="s">
        <v>130</v>
      </c>
      <c r="J82" s="50" t="s">
        <v>130</v>
      </c>
      <c r="K82" s="50" t="s">
        <v>130</v>
      </c>
      <c r="L82" s="50" t="s">
        <v>130</v>
      </c>
      <c r="M82" s="53" t="str">
        <f t="shared" si="1"/>
        <v>=</v>
      </c>
    </row>
    <row r="83" spans="1:13" ht="19.5" customHeight="1">
      <c r="A83" s="42" t="s">
        <v>107</v>
      </c>
      <c r="B83" s="43" t="s">
        <v>16</v>
      </c>
      <c r="C83" s="52" t="s">
        <v>130</v>
      </c>
      <c r="D83" s="52" t="s">
        <v>130</v>
      </c>
      <c r="E83" s="52">
        <v>1</v>
      </c>
      <c r="F83" s="52">
        <v>1.6</v>
      </c>
      <c r="G83" s="50">
        <v>1.8</v>
      </c>
      <c r="H83" s="50">
        <v>1.8</v>
      </c>
      <c r="I83" s="50">
        <v>1.7</v>
      </c>
      <c r="J83" s="50">
        <v>1.7</v>
      </c>
      <c r="K83" s="50" t="s">
        <v>130</v>
      </c>
      <c r="L83" s="50" t="s">
        <v>130</v>
      </c>
      <c r="M83" s="53">
        <f t="shared" si="1"/>
        <v>1.5999999999999999</v>
      </c>
    </row>
    <row r="84" spans="1:13" ht="19.5" customHeight="1">
      <c r="A84" s="42" t="s">
        <v>108</v>
      </c>
      <c r="B84" s="43" t="s">
        <v>16</v>
      </c>
      <c r="C84" s="52" t="s">
        <v>130</v>
      </c>
      <c r="D84" s="52" t="s">
        <v>130</v>
      </c>
      <c r="E84" s="52">
        <v>2.5</v>
      </c>
      <c r="F84" s="52">
        <v>2.5</v>
      </c>
      <c r="G84" s="50" t="s">
        <v>130</v>
      </c>
      <c r="H84" s="50" t="s">
        <v>130</v>
      </c>
      <c r="I84" s="50" t="s">
        <v>130</v>
      </c>
      <c r="J84" s="50" t="s">
        <v>130</v>
      </c>
      <c r="K84" s="50" t="s">
        <v>130</v>
      </c>
      <c r="L84" s="50" t="s">
        <v>130</v>
      </c>
      <c r="M84" s="53">
        <f t="shared" si="1"/>
        <v>2.5</v>
      </c>
    </row>
    <row r="85" spans="1:13" ht="19.5" customHeight="1">
      <c r="A85" s="42" t="s">
        <v>109</v>
      </c>
      <c r="B85" s="43" t="s">
        <v>16</v>
      </c>
      <c r="C85" s="52" t="s">
        <v>130</v>
      </c>
      <c r="D85" s="52" t="s">
        <v>130</v>
      </c>
      <c r="E85" s="52">
        <v>0.7</v>
      </c>
      <c r="F85" s="52">
        <v>1.1</v>
      </c>
      <c r="G85" s="50">
        <v>1</v>
      </c>
      <c r="H85" s="50">
        <v>1.5</v>
      </c>
      <c r="I85" s="50">
        <v>0.7</v>
      </c>
      <c r="J85" s="50">
        <v>1.5</v>
      </c>
      <c r="K85" s="50" t="s">
        <v>130</v>
      </c>
      <c r="L85" s="50" t="s">
        <v>130</v>
      </c>
      <c r="M85" s="53">
        <f t="shared" si="1"/>
        <v>1.0833333333333333</v>
      </c>
    </row>
    <row r="86" spans="1:13" ht="19.5" customHeight="1">
      <c r="A86" s="42" t="s">
        <v>93</v>
      </c>
      <c r="B86" s="43" t="s">
        <v>16</v>
      </c>
      <c r="C86" s="52" t="s">
        <v>130</v>
      </c>
      <c r="D86" s="52" t="s">
        <v>130</v>
      </c>
      <c r="E86" s="52">
        <v>0.7</v>
      </c>
      <c r="F86" s="52">
        <v>1.2</v>
      </c>
      <c r="G86" s="50" t="s">
        <v>130</v>
      </c>
      <c r="H86" s="50" t="s">
        <v>130</v>
      </c>
      <c r="I86" s="50" t="s">
        <v>130</v>
      </c>
      <c r="J86" s="50" t="s">
        <v>130</v>
      </c>
      <c r="K86" s="50" t="s">
        <v>130</v>
      </c>
      <c r="L86" s="50" t="s">
        <v>130</v>
      </c>
      <c r="M86" s="53">
        <f t="shared" si="1"/>
        <v>0.95</v>
      </c>
    </row>
    <row r="87" spans="1:13" ht="19.5" customHeight="1">
      <c r="A87" s="42" t="s">
        <v>66</v>
      </c>
      <c r="B87" s="43" t="s">
        <v>16</v>
      </c>
      <c r="C87" s="52" t="s">
        <v>130</v>
      </c>
      <c r="D87" s="52" t="s">
        <v>130</v>
      </c>
      <c r="E87" s="52">
        <v>1</v>
      </c>
      <c r="F87" s="52">
        <v>1.5</v>
      </c>
      <c r="G87" s="50">
        <v>1.5</v>
      </c>
      <c r="H87" s="50">
        <v>1.5</v>
      </c>
      <c r="I87" s="50">
        <v>0.7</v>
      </c>
      <c r="J87" s="50">
        <v>0.8</v>
      </c>
      <c r="K87" s="50" t="s">
        <v>130</v>
      </c>
      <c r="L87" s="50" t="s">
        <v>130</v>
      </c>
      <c r="M87" s="53">
        <f t="shared" si="1"/>
        <v>1.1666666666666667</v>
      </c>
    </row>
    <row r="88" spans="1:13" ht="19.5" customHeight="1">
      <c r="A88" s="42" t="s">
        <v>67</v>
      </c>
      <c r="B88" s="43" t="s">
        <v>16</v>
      </c>
      <c r="C88" s="52" t="s">
        <v>130</v>
      </c>
      <c r="D88" s="52" t="s">
        <v>130</v>
      </c>
      <c r="E88" s="52">
        <v>0.9</v>
      </c>
      <c r="F88" s="52">
        <v>1</v>
      </c>
      <c r="G88" s="50">
        <v>0.6</v>
      </c>
      <c r="H88" s="50">
        <v>1</v>
      </c>
      <c r="I88" s="50">
        <v>0.8</v>
      </c>
      <c r="J88" s="50">
        <v>0.9</v>
      </c>
      <c r="K88" s="50" t="s">
        <v>130</v>
      </c>
      <c r="L88" s="50" t="s">
        <v>130</v>
      </c>
      <c r="M88" s="53">
        <f t="shared" si="1"/>
        <v>0.8666666666666667</v>
      </c>
    </row>
    <row r="89" spans="1:13" ht="19.5" customHeight="1">
      <c r="A89" s="42" t="s">
        <v>68</v>
      </c>
      <c r="B89" s="43" t="s">
        <v>16</v>
      </c>
      <c r="C89" s="52" t="s">
        <v>130</v>
      </c>
      <c r="D89" s="52" t="s">
        <v>130</v>
      </c>
      <c r="E89" s="52" t="s">
        <v>130</v>
      </c>
      <c r="F89" s="52" t="s">
        <v>130</v>
      </c>
      <c r="G89" s="50" t="s">
        <v>130</v>
      </c>
      <c r="H89" s="50" t="s">
        <v>130</v>
      </c>
      <c r="I89" s="50">
        <v>0.6</v>
      </c>
      <c r="J89" s="50">
        <v>0.75</v>
      </c>
      <c r="K89" s="50" t="s">
        <v>130</v>
      </c>
      <c r="L89" s="50" t="s">
        <v>130</v>
      </c>
      <c r="M89" s="53">
        <f t="shared" si="1"/>
        <v>0.675</v>
      </c>
    </row>
    <row r="90" spans="1:13" ht="19.5" customHeight="1">
      <c r="A90" s="42" t="s">
        <v>110</v>
      </c>
      <c r="B90" s="43" t="s">
        <v>16</v>
      </c>
      <c r="C90" s="52" t="s">
        <v>130</v>
      </c>
      <c r="D90" s="52" t="s">
        <v>130</v>
      </c>
      <c r="E90" s="52" t="s">
        <v>130</v>
      </c>
      <c r="F90" s="52" t="s">
        <v>130</v>
      </c>
      <c r="G90" s="50" t="s">
        <v>130</v>
      </c>
      <c r="H90" s="50" t="s">
        <v>130</v>
      </c>
      <c r="I90" s="50" t="s">
        <v>130</v>
      </c>
      <c r="J90" s="50" t="s">
        <v>130</v>
      </c>
      <c r="K90" s="50" t="s">
        <v>130</v>
      </c>
      <c r="L90" s="50" t="s">
        <v>130</v>
      </c>
      <c r="M90" s="53" t="str">
        <f t="shared" si="1"/>
        <v>=</v>
      </c>
    </row>
    <row r="91" spans="1:13" ht="19.5" customHeight="1">
      <c r="A91" s="42" t="s">
        <v>69</v>
      </c>
      <c r="B91" s="43" t="s">
        <v>16</v>
      </c>
      <c r="C91" s="52" t="s">
        <v>130</v>
      </c>
      <c r="D91" s="52" t="s">
        <v>130</v>
      </c>
      <c r="E91" s="52">
        <v>0.5</v>
      </c>
      <c r="F91" s="52">
        <v>0.8</v>
      </c>
      <c r="G91" s="50">
        <v>0.37</v>
      </c>
      <c r="H91" s="50">
        <v>0.65</v>
      </c>
      <c r="I91" s="50">
        <v>0.4</v>
      </c>
      <c r="J91" s="50">
        <v>0.7</v>
      </c>
      <c r="K91" s="50" t="s">
        <v>130</v>
      </c>
      <c r="L91" s="50" t="s">
        <v>130</v>
      </c>
      <c r="M91" s="53">
        <f t="shared" si="1"/>
        <v>0.57</v>
      </c>
    </row>
    <row r="92" spans="1:13" ht="19.5" customHeight="1">
      <c r="A92" s="42" t="s">
        <v>111</v>
      </c>
      <c r="B92" s="43" t="s">
        <v>16</v>
      </c>
      <c r="C92" s="52" t="s">
        <v>130</v>
      </c>
      <c r="D92" s="52" t="s">
        <v>130</v>
      </c>
      <c r="E92" s="52" t="s">
        <v>130</v>
      </c>
      <c r="F92" s="52" t="s">
        <v>130</v>
      </c>
      <c r="G92" s="50">
        <v>0.9</v>
      </c>
      <c r="H92" s="50">
        <v>1</v>
      </c>
      <c r="I92" s="50" t="s">
        <v>130</v>
      </c>
      <c r="J92" s="50" t="s">
        <v>130</v>
      </c>
      <c r="K92" s="50" t="s">
        <v>130</v>
      </c>
      <c r="L92" s="50" t="s">
        <v>130</v>
      </c>
      <c r="M92" s="53">
        <f t="shared" si="1"/>
        <v>0.95</v>
      </c>
    </row>
    <row r="93" spans="1:13" ht="19.5" customHeight="1">
      <c r="A93" s="42" t="s">
        <v>112</v>
      </c>
      <c r="B93" s="43" t="s">
        <v>16</v>
      </c>
      <c r="C93" s="52" t="s">
        <v>130</v>
      </c>
      <c r="D93" s="52" t="s">
        <v>130</v>
      </c>
      <c r="E93" s="52" t="s">
        <v>130</v>
      </c>
      <c r="F93" s="52" t="s">
        <v>130</v>
      </c>
      <c r="G93" s="50" t="s">
        <v>130</v>
      </c>
      <c r="H93" s="50" t="s">
        <v>130</v>
      </c>
      <c r="I93" s="50" t="s">
        <v>130</v>
      </c>
      <c r="J93" s="50" t="s">
        <v>130</v>
      </c>
      <c r="K93" s="50" t="s">
        <v>130</v>
      </c>
      <c r="L93" s="50" t="s">
        <v>130</v>
      </c>
      <c r="M93" s="53" t="str">
        <f t="shared" si="1"/>
        <v>=</v>
      </c>
    </row>
    <row r="94" spans="1:13" ht="19.5" customHeight="1">
      <c r="A94" s="42" t="s">
        <v>89</v>
      </c>
      <c r="B94" s="43" t="s">
        <v>16</v>
      </c>
      <c r="C94" s="52" t="s">
        <v>130</v>
      </c>
      <c r="D94" s="52" t="s">
        <v>130</v>
      </c>
      <c r="E94" s="52" t="s">
        <v>130</v>
      </c>
      <c r="F94" s="52" t="s">
        <v>130</v>
      </c>
      <c r="G94" s="50" t="s">
        <v>130</v>
      </c>
      <c r="H94" s="50" t="s">
        <v>130</v>
      </c>
      <c r="I94" s="50" t="s">
        <v>130</v>
      </c>
      <c r="J94" s="50" t="s">
        <v>130</v>
      </c>
      <c r="K94" s="50" t="s">
        <v>130</v>
      </c>
      <c r="L94" s="50" t="s">
        <v>130</v>
      </c>
      <c r="M94" s="53" t="str">
        <f t="shared" si="1"/>
        <v>=</v>
      </c>
    </row>
    <row r="95" spans="1:13" ht="19.5" customHeight="1">
      <c r="A95" s="42" t="s">
        <v>92</v>
      </c>
      <c r="B95" s="43" t="s">
        <v>16</v>
      </c>
      <c r="C95" s="52" t="s">
        <v>130</v>
      </c>
      <c r="D95" s="52" t="s">
        <v>130</v>
      </c>
      <c r="E95" s="52" t="s">
        <v>130</v>
      </c>
      <c r="F95" s="52" t="s">
        <v>130</v>
      </c>
      <c r="G95" s="50" t="s">
        <v>130</v>
      </c>
      <c r="H95" s="50" t="s">
        <v>130</v>
      </c>
      <c r="I95" s="50" t="s">
        <v>130</v>
      </c>
      <c r="J95" s="50" t="s">
        <v>130</v>
      </c>
      <c r="K95" s="50" t="s">
        <v>130</v>
      </c>
      <c r="L95" s="50" t="s">
        <v>130</v>
      </c>
      <c r="M95" s="53" t="str">
        <f t="shared" si="1"/>
        <v>=</v>
      </c>
    </row>
    <row r="96" spans="1:13" ht="19.5" customHeight="1">
      <c r="A96" s="42" t="s">
        <v>113</v>
      </c>
      <c r="B96" s="43" t="s">
        <v>16</v>
      </c>
      <c r="C96" s="52" t="s">
        <v>130</v>
      </c>
      <c r="D96" s="52" t="s">
        <v>130</v>
      </c>
      <c r="E96" s="52">
        <v>1.5</v>
      </c>
      <c r="F96" s="52">
        <v>1.7</v>
      </c>
      <c r="G96" s="50">
        <v>0.9</v>
      </c>
      <c r="H96" s="50">
        <v>1.5</v>
      </c>
      <c r="I96" s="50">
        <v>0.7</v>
      </c>
      <c r="J96" s="50">
        <v>1.6</v>
      </c>
      <c r="K96" s="50" t="s">
        <v>130</v>
      </c>
      <c r="L96" s="50" t="s">
        <v>130</v>
      </c>
      <c r="M96" s="53">
        <f t="shared" si="1"/>
        <v>1.3166666666666667</v>
      </c>
    </row>
    <row r="97" spans="1:13" ht="19.5" customHeight="1">
      <c r="A97" s="42" t="s">
        <v>86</v>
      </c>
      <c r="B97" s="43" t="s">
        <v>16</v>
      </c>
      <c r="C97" s="52" t="s">
        <v>130</v>
      </c>
      <c r="D97" s="52" t="s">
        <v>130</v>
      </c>
      <c r="E97" s="52" t="s">
        <v>130</v>
      </c>
      <c r="F97" s="52" t="s">
        <v>130</v>
      </c>
      <c r="G97" s="50">
        <v>0.9</v>
      </c>
      <c r="H97" s="50">
        <v>1.5</v>
      </c>
      <c r="I97" s="50">
        <v>1.1</v>
      </c>
      <c r="J97" s="50">
        <v>1.1</v>
      </c>
      <c r="K97" s="50" t="s">
        <v>130</v>
      </c>
      <c r="L97" s="50" t="s">
        <v>130</v>
      </c>
      <c r="M97" s="53">
        <f t="shared" si="1"/>
        <v>1.15</v>
      </c>
    </row>
    <row r="98" spans="1:13" ht="19.5" customHeight="1">
      <c r="A98" s="46" t="s">
        <v>115</v>
      </c>
      <c r="B98" s="43"/>
      <c r="C98" s="52"/>
      <c r="D98" s="52"/>
      <c r="E98" s="52"/>
      <c r="F98" s="52"/>
      <c r="G98" s="50"/>
      <c r="H98" s="50"/>
      <c r="I98" s="50"/>
      <c r="J98" s="50"/>
      <c r="K98" s="50"/>
      <c r="L98" s="50"/>
      <c r="M98" s="53"/>
    </row>
    <row r="99" spans="1:13" ht="19.5" customHeight="1">
      <c r="A99" s="42" t="s">
        <v>70</v>
      </c>
      <c r="B99" s="43" t="s">
        <v>16</v>
      </c>
      <c r="C99" s="52" t="s">
        <v>130</v>
      </c>
      <c r="D99" s="52" t="s">
        <v>130</v>
      </c>
      <c r="E99" s="52" t="s">
        <v>130</v>
      </c>
      <c r="F99" s="52" t="s">
        <v>130</v>
      </c>
      <c r="G99" s="50" t="s">
        <v>130</v>
      </c>
      <c r="H99" s="50" t="s">
        <v>130</v>
      </c>
      <c r="I99" s="50" t="s">
        <v>130</v>
      </c>
      <c r="J99" s="50" t="s">
        <v>130</v>
      </c>
      <c r="K99" s="50" t="s">
        <v>130</v>
      </c>
      <c r="L99" s="50" t="s">
        <v>130</v>
      </c>
      <c r="M99" s="53" t="str">
        <f aca="true" t="shared" si="2" ref="M99:M108">IF(ISERROR(AVERAGE(C99:L99)),"=",AVERAGE(C99:L99))</f>
        <v>=</v>
      </c>
    </row>
    <row r="100" spans="1:13" ht="19.5" customHeight="1">
      <c r="A100" s="42" t="s">
        <v>71</v>
      </c>
      <c r="B100" s="43" t="s">
        <v>16</v>
      </c>
      <c r="C100" s="52" t="s">
        <v>130</v>
      </c>
      <c r="D100" s="52" t="s">
        <v>130</v>
      </c>
      <c r="E100" s="52">
        <v>1.3</v>
      </c>
      <c r="F100" s="52">
        <v>2</v>
      </c>
      <c r="G100" s="50">
        <v>2</v>
      </c>
      <c r="H100" s="50">
        <v>3.8</v>
      </c>
      <c r="I100" s="50">
        <v>1.2</v>
      </c>
      <c r="J100" s="50">
        <v>2</v>
      </c>
      <c r="K100" s="50" t="s">
        <v>130</v>
      </c>
      <c r="L100" s="50" t="s">
        <v>130</v>
      </c>
      <c r="M100" s="53">
        <f t="shared" si="2"/>
        <v>2.05</v>
      </c>
    </row>
    <row r="101" spans="1:13" ht="19.5" customHeight="1">
      <c r="A101" s="42" t="s">
        <v>72</v>
      </c>
      <c r="B101" s="43" t="s">
        <v>16</v>
      </c>
      <c r="C101" s="52" t="s">
        <v>130</v>
      </c>
      <c r="D101" s="52" t="s">
        <v>130</v>
      </c>
      <c r="E101" s="52">
        <v>1</v>
      </c>
      <c r="F101" s="52">
        <v>2</v>
      </c>
      <c r="G101" s="50" t="s">
        <v>130</v>
      </c>
      <c r="H101" s="50" t="s">
        <v>130</v>
      </c>
      <c r="I101" s="50">
        <v>2</v>
      </c>
      <c r="J101" s="50">
        <v>2.2</v>
      </c>
      <c r="K101" s="50" t="s">
        <v>130</v>
      </c>
      <c r="L101" s="50" t="s">
        <v>130</v>
      </c>
      <c r="M101" s="53">
        <f t="shared" si="2"/>
        <v>1.8</v>
      </c>
    </row>
    <row r="102" spans="1:13" ht="19.5" customHeight="1">
      <c r="A102" s="42" t="s">
        <v>73</v>
      </c>
      <c r="B102" s="43" t="s">
        <v>16</v>
      </c>
      <c r="C102" s="52" t="s">
        <v>130</v>
      </c>
      <c r="D102" s="52" t="s">
        <v>130</v>
      </c>
      <c r="E102" s="52">
        <v>1</v>
      </c>
      <c r="F102" s="52">
        <v>1.6</v>
      </c>
      <c r="G102" s="50">
        <v>0.8</v>
      </c>
      <c r="H102" s="50">
        <v>1.6</v>
      </c>
      <c r="I102" s="50">
        <v>1.2</v>
      </c>
      <c r="J102" s="50">
        <v>1.6</v>
      </c>
      <c r="K102" s="50" t="s">
        <v>130</v>
      </c>
      <c r="L102" s="50" t="s">
        <v>130</v>
      </c>
      <c r="M102" s="53">
        <f t="shared" si="2"/>
        <v>1.3</v>
      </c>
    </row>
    <row r="103" spans="1:13" ht="19.5" customHeight="1">
      <c r="A103" s="42" t="s">
        <v>74</v>
      </c>
      <c r="B103" s="43" t="s">
        <v>16</v>
      </c>
      <c r="C103" s="52" t="s">
        <v>130</v>
      </c>
      <c r="D103" s="52" t="s">
        <v>130</v>
      </c>
      <c r="E103" s="52" t="s">
        <v>130</v>
      </c>
      <c r="F103" s="52" t="s">
        <v>130</v>
      </c>
      <c r="G103" s="50" t="s">
        <v>130</v>
      </c>
      <c r="H103" s="50" t="s">
        <v>130</v>
      </c>
      <c r="I103" s="50" t="s">
        <v>130</v>
      </c>
      <c r="J103" s="50" t="s">
        <v>130</v>
      </c>
      <c r="K103" s="50" t="s">
        <v>130</v>
      </c>
      <c r="L103" s="50" t="s">
        <v>130</v>
      </c>
      <c r="M103" s="53" t="str">
        <f t="shared" si="2"/>
        <v>=</v>
      </c>
    </row>
    <row r="104" spans="1:13" ht="19.5" customHeight="1">
      <c r="A104" s="42" t="s">
        <v>75</v>
      </c>
      <c r="B104" s="43" t="s">
        <v>16</v>
      </c>
      <c r="C104" s="52" t="s">
        <v>130</v>
      </c>
      <c r="D104" s="52" t="s">
        <v>130</v>
      </c>
      <c r="E104" s="52" t="s">
        <v>130</v>
      </c>
      <c r="F104" s="52" t="s">
        <v>130</v>
      </c>
      <c r="G104" s="50" t="s">
        <v>130</v>
      </c>
      <c r="H104" s="50" t="s">
        <v>130</v>
      </c>
      <c r="I104" s="50" t="s">
        <v>130</v>
      </c>
      <c r="J104" s="50" t="s">
        <v>130</v>
      </c>
      <c r="K104" s="50" t="s">
        <v>130</v>
      </c>
      <c r="L104" s="50" t="s">
        <v>130</v>
      </c>
      <c r="M104" s="53" t="str">
        <f t="shared" si="2"/>
        <v>=</v>
      </c>
    </row>
    <row r="105" spans="1:13" ht="19.5" customHeight="1">
      <c r="A105" s="42" t="s">
        <v>76</v>
      </c>
      <c r="B105" s="43" t="s">
        <v>16</v>
      </c>
      <c r="C105" s="52" t="s">
        <v>130</v>
      </c>
      <c r="D105" s="52" t="s">
        <v>130</v>
      </c>
      <c r="E105" s="52">
        <v>1.5</v>
      </c>
      <c r="F105" s="52">
        <v>1.8</v>
      </c>
      <c r="G105" s="50">
        <v>1.5</v>
      </c>
      <c r="H105" s="50">
        <v>1.7</v>
      </c>
      <c r="I105" s="50">
        <v>1.55</v>
      </c>
      <c r="J105" s="50">
        <v>1.8</v>
      </c>
      <c r="K105" s="50" t="s">
        <v>130</v>
      </c>
      <c r="L105" s="50" t="s">
        <v>130</v>
      </c>
      <c r="M105" s="53">
        <f t="shared" si="2"/>
        <v>1.6416666666666668</v>
      </c>
    </row>
    <row r="106" spans="1:13" ht="19.5" customHeight="1">
      <c r="A106" s="42" t="s">
        <v>77</v>
      </c>
      <c r="B106" s="43" t="s">
        <v>16</v>
      </c>
      <c r="C106" s="52" t="s">
        <v>130</v>
      </c>
      <c r="D106" s="52" t="s">
        <v>130</v>
      </c>
      <c r="E106" s="52" t="s">
        <v>130</v>
      </c>
      <c r="F106" s="52" t="s">
        <v>130</v>
      </c>
      <c r="G106" s="50" t="s">
        <v>130</v>
      </c>
      <c r="H106" s="50" t="s">
        <v>130</v>
      </c>
      <c r="I106" s="50" t="s">
        <v>130</v>
      </c>
      <c r="J106" s="50" t="s">
        <v>130</v>
      </c>
      <c r="K106" s="50" t="s">
        <v>130</v>
      </c>
      <c r="L106" s="50" t="s">
        <v>130</v>
      </c>
      <c r="M106" s="53" t="str">
        <f t="shared" si="2"/>
        <v>=</v>
      </c>
    </row>
    <row r="107" spans="1:13" ht="19.5" customHeight="1">
      <c r="A107" s="42" t="s">
        <v>78</v>
      </c>
      <c r="B107" s="43" t="s">
        <v>16</v>
      </c>
      <c r="C107" s="52" t="s">
        <v>130</v>
      </c>
      <c r="D107" s="52" t="s">
        <v>130</v>
      </c>
      <c r="E107" s="52" t="s">
        <v>130</v>
      </c>
      <c r="F107" s="52" t="s">
        <v>130</v>
      </c>
      <c r="G107" s="50" t="s">
        <v>130</v>
      </c>
      <c r="H107" s="50" t="s">
        <v>130</v>
      </c>
      <c r="I107" s="50" t="s">
        <v>130</v>
      </c>
      <c r="J107" s="50" t="s">
        <v>130</v>
      </c>
      <c r="K107" s="50" t="s">
        <v>130</v>
      </c>
      <c r="L107" s="50" t="s">
        <v>130</v>
      </c>
      <c r="M107" s="53" t="str">
        <f t="shared" si="2"/>
        <v>=</v>
      </c>
    </row>
    <row r="108" spans="1:13" ht="19.5" customHeight="1">
      <c r="A108" s="42" t="s">
        <v>87</v>
      </c>
      <c r="B108" s="43" t="s">
        <v>16</v>
      </c>
      <c r="C108" s="52" t="s">
        <v>130</v>
      </c>
      <c r="D108" s="52" t="s">
        <v>130</v>
      </c>
      <c r="E108" s="52" t="s">
        <v>130</v>
      </c>
      <c r="F108" s="52" t="s">
        <v>130</v>
      </c>
      <c r="G108" s="50" t="s">
        <v>130</v>
      </c>
      <c r="H108" s="50" t="s">
        <v>130</v>
      </c>
      <c r="I108" s="50" t="s">
        <v>130</v>
      </c>
      <c r="J108" s="50" t="s">
        <v>130</v>
      </c>
      <c r="K108" s="50" t="s">
        <v>130</v>
      </c>
      <c r="L108" s="50" t="s">
        <v>130</v>
      </c>
      <c r="M108" s="53" t="str">
        <f t="shared" si="2"/>
        <v>=</v>
      </c>
    </row>
  </sheetData>
  <sheetProtection/>
  <mergeCells count="16">
    <mergeCell ref="K62:L62"/>
    <mergeCell ref="G5:H5"/>
    <mergeCell ref="I5:J5"/>
    <mergeCell ref="G60:H60"/>
    <mergeCell ref="I60:J60"/>
    <mergeCell ref="K60:L60"/>
    <mergeCell ref="C62:D62"/>
    <mergeCell ref="A1:M1"/>
    <mergeCell ref="A2:M2"/>
    <mergeCell ref="K5:L5"/>
    <mergeCell ref="C7:D7"/>
    <mergeCell ref="C60:D60"/>
    <mergeCell ref="E60:F60"/>
    <mergeCell ref="C5:D5"/>
    <mergeCell ref="E5:F5"/>
    <mergeCell ref="K7:L7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08"/>
  <sheetViews>
    <sheetView showGridLines="0" workbookViewId="0" topLeftCell="A1">
      <selection activeCell="A1" sqref="A1:IV16384"/>
    </sheetView>
  </sheetViews>
  <sheetFormatPr defaultColWidth="9.625" defaultRowHeight="12.75"/>
  <cols>
    <col min="1" max="1" width="35.75390625" style="33" customWidth="1"/>
    <col min="2" max="2" width="5.125" style="33" customWidth="1"/>
    <col min="3" max="10" width="7.75390625" style="33" customWidth="1"/>
    <col min="11" max="11" width="9.125" style="33" customWidth="1"/>
    <col min="12" max="16384" width="9.625" style="33" customWidth="1"/>
  </cols>
  <sheetData>
    <row r="1" spans="1:11" ht="36.75" customHeight="1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41.25" customHeight="1">
      <c r="A2" s="69" t="s">
        <v>154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3" s="48" customFormat="1" ht="15.75" customHeight="1">
      <c r="A3" s="47" t="s">
        <v>117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33"/>
      <c r="M3" s="33"/>
    </row>
    <row r="4" spans="1:13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3"/>
      <c r="M4" s="33"/>
    </row>
    <row r="5" spans="1:11" ht="26.25" customHeight="1">
      <c r="A5" s="35"/>
      <c r="B5" s="36"/>
      <c r="C5" s="66" t="s">
        <v>155</v>
      </c>
      <c r="D5" s="67"/>
      <c r="E5" s="66" t="s">
        <v>156</v>
      </c>
      <c r="F5" s="67"/>
      <c r="G5" s="66" t="s">
        <v>157</v>
      </c>
      <c r="H5" s="67"/>
      <c r="I5" s="66" t="s">
        <v>158</v>
      </c>
      <c r="J5" s="67"/>
      <c r="K5" s="37" t="s">
        <v>94</v>
      </c>
    </row>
    <row r="6" spans="1:11" ht="15.75" customHeight="1">
      <c r="A6" s="38"/>
      <c r="B6" s="39"/>
      <c r="C6" s="40" t="s">
        <v>95</v>
      </c>
      <c r="D6" s="40" t="s">
        <v>96</v>
      </c>
      <c r="E6" s="40" t="s">
        <v>95</v>
      </c>
      <c r="F6" s="40" t="s">
        <v>96</v>
      </c>
      <c r="G6" s="40" t="s">
        <v>95</v>
      </c>
      <c r="H6" s="40" t="s">
        <v>96</v>
      </c>
      <c r="I6" s="40" t="s">
        <v>95</v>
      </c>
      <c r="J6" s="40" t="s">
        <v>96</v>
      </c>
      <c r="K6" s="41" t="s">
        <v>159</v>
      </c>
    </row>
    <row r="7" spans="1:11" s="48" customFormat="1" ht="30.75" customHeight="1">
      <c r="A7" s="61" t="s">
        <v>123</v>
      </c>
      <c r="B7" s="62"/>
      <c r="C7" s="63"/>
      <c r="D7" s="63"/>
      <c r="E7" s="63"/>
      <c r="F7" s="63"/>
      <c r="G7" s="63"/>
      <c r="H7" s="63"/>
      <c r="I7" s="63"/>
      <c r="J7" s="63"/>
      <c r="K7" s="64"/>
    </row>
    <row r="8" spans="1:11" ht="19.5" customHeight="1">
      <c r="A8" s="42" t="s">
        <v>17</v>
      </c>
      <c r="B8" s="43" t="s">
        <v>16</v>
      </c>
      <c r="C8" s="49" t="s">
        <v>130</v>
      </c>
      <c r="D8" s="49" t="s">
        <v>130</v>
      </c>
      <c r="E8" s="49" t="s">
        <v>130</v>
      </c>
      <c r="F8" s="49" t="s">
        <v>130</v>
      </c>
      <c r="G8" s="50" t="s">
        <v>130</v>
      </c>
      <c r="H8" s="50" t="s">
        <v>130</v>
      </c>
      <c r="I8" s="50" t="s">
        <v>130</v>
      </c>
      <c r="J8" s="50" t="s">
        <v>130</v>
      </c>
      <c r="K8" s="51" t="str">
        <f aca="true" t="shared" si="0" ref="K8:K58">IF(ISERROR(AVERAGE(C8:J8)),"=",AVERAGE(C8:J8))</f>
        <v>=</v>
      </c>
    </row>
    <row r="9" spans="1:11" ht="19.5" customHeight="1">
      <c r="A9" s="42" t="s">
        <v>88</v>
      </c>
      <c r="B9" s="43" t="s">
        <v>16</v>
      </c>
      <c r="C9" s="52" t="s">
        <v>130</v>
      </c>
      <c r="D9" s="52" t="s">
        <v>130</v>
      </c>
      <c r="E9" s="52" t="s">
        <v>130</v>
      </c>
      <c r="F9" s="52" t="s">
        <v>130</v>
      </c>
      <c r="G9" s="50" t="s">
        <v>130</v>
      </c>
      <c r="H9" s="50" t="s">
        <v>130</v>
      </c>
      <c r="I9" s="50" t="s">
        <v>130</v>
      </c>
      <c r="J9" s="50" t="s">
        <v>130</v>
      </c>
      <c r="K9" s="53" t="str">
        <f t="shared" si="0"/>
        <v>=</v>
      </c>
    </row>
    <row r="10" spans="1:11" ht="19.5" customHeight="1">
      <c r="A10" s="42" t="s">
        <v>18</v>
      </c>
      <c r="B10" s="43" t="s">
        <v>16</v>
      </c>
      <c r="C10" s="52" t="s">
        <v>130</v>
      </c>
      <c r="D10" s="52" t="s">
        <v>130</v>
      </c>
      <c r="E10" s="52" t="s">
        <v>130</v>
      </c>
      <c r="F10" s="52" t="s">
        <v>130</v>
      </c>
      <c r="G10" s="50" t="s">
        <v>130</v>
      </c>
      <c r="H10" s="50" t="s">
        <v>130</v>
      </c>
      <c r="I10" s="50" t="s">
        <v>130</v>
      </c>
      <c r="J10" s="50" t="s">
        <v>130</v>
      </c>
      <c r="K10" s="53" t="str">
        <f t="shared" si="0"/>
        <v>=</v>
      </c>
    </row>
    <row r="11" spans="1:11" ht="19.5" customHeight="1">
      <c r="A11" s="42" t="s">
        <v>84</v>
      </c>
      <c r="B11" s="43" t="s">
        <v>16</v>
      </c>
      <c r="C11" s="52" t="s">
        <v>130</v>
      </c>
      <c r="D11" s="52" t="s">
        <v>130</v>
      </c>
      <c r="E11" s="52" t="s">
        <v>130</v>
      </c>
      <c r="F11" s="52" t="s">
        <v>130</v>
      </c>
      <c r="G11" s="50" t="s">
        <v>130</v>
      </c>
      <c r="H11" s="50" t="s">
        <v>130</v>
      </c>
      <c r="I11" s="50" t="s">
        <v>130</v>
      </c>
      <c r="J11" s="50" t="s">
        <v>130</v>
      </c>
      <c r="K11" s="53" t="str">
        <f t="shared" si="0"/>
        <v>=</v>
      </c>
    </row>
    <row r="12" spans="1:11" ht="19.5" customHeight="1">
      <c r="A12" s="42" t="s">
        <v>19</v>
      </c>
      <c r="B12" s="43" t="s">
        <v>16</v>
      </c>
      <c r="C12" s="52">
        <v>2</v>
      </c>
      <c r="D12" s="52">
        <v>2.6</v>
      </c>
      <c r="E12" s="52">
        <v>1.5</v>
      </c>
      <c r="F12" s="52">
        <v>2.1</v>
      </c>
      <c r="G12" s="50">
        <v>1.5</v>
      </c>
      <c r="H12" s="50">
        <v>1.8</v>
      </c>
      <c r="I12" s="50">
        <v>1.6</v>
      </c>
      <c r="J12" s="50">
        <v>1.8</v>
      </c>
      <c r="K12" s="53">
        <f t="shared" si="0"/>
        <v>1.8625</v>
      </c>
    </row>
    <row r="13" spans="1:11" ht="19.5" customHeight="1">
      <c r="A13" s="42" t="s">
        <v>114</v>
      </c>
      <c r="B13" s="43" t="s">
        <v>16</v>
      </c>
      <c r="C13" s="52" t="s">
        <v>130</v>
      </c>
      <c r="D13" s="52" t="s">
        <v>130</v>
      </c>
      <c r="E13" s="52" t="s">
        <v>130</v>
      </c>
      <c r="F13" s="52" t="s">
        <v>130</v>
      </c>
      <c r="G13" s="50" t="s">
        <v>130</v>
      </c>
      <c r="H13" s="50" t="s">
        <v>130</v>
      </c>
      <c r="I13" s="50" t="s">
        <v>130</v>
      </c>
      <c r="J13" s="50" t="s">
        <v>130</v>
      </c>
      <c r="K13" s="53" t="str">
        <f t="shared" si="0"/>
        <v>=</v>
      </c>
    </row>
    <row r="14" spans="1:11" ht="19.5" customHeight="1">
      <c r="A14" s="42" t="s">
        <v>20</v>
      </c>
      <c r="B14" s="43" t="s">
        <v>16</v>
      </c>
      <c r="C14" s="52">
        <v>0.5</v>
      </c>
      <c r="D14" s="52">
        <v>1.2</v>
      </c>
      <c r="E14" s="52">
        <v>1.2</v>
      </c>
      <c r="F14" s="52">
        <v>1.2</v>
      </c>
      <c r="G14" s="50">
        <v>1.2</v>
      </c>
      <c r="H14" s="50">
        <v>1.5</v>
      </c>
      <c r="I14" s="50">
        <v>1.2</v>
      </c>
      <c r="J14" s="50">
        <v>1.2</v>
      </c>
      <c r="K14" s="53">
        <f t="shared" si="0"/>
        <v>1.15</v>
      </c>
    </row>
    <row r="15" spans="1:11" ht="19.5" customHeight="1">
      <c r="A15" s="42" t="s">
        <v>21</v>
      </c>
      <c r="B15" s="43" t="s">
        <v>16</v>
      </c>
      <c r="C15" s="52" t="s">
        <v>130</v>
      </c>
      <c r="D15" s="52" t="s">
        <v>130</v>
      </c>
      <c r="E15" s="52" t="s">
        <v>130</v>
      </c>
      <c r="F15" s="52" t="s">
        <v>130</v>
      </c>
      <c r="G15" s="50" t="s">
        <v>130</v>
      </c>
      <c r="H15" s="50" t="s">
        <v>130</v>
      </c>
      <c r="I15" s="50" t="s">
        <v>130</v>
      </c>
      <c r="J15" s="50" t="s">
        <v>130</v>
      </c>
      <c r="K15" s="53" t="str">
        <f t="shared" si="0"/>
        <v>=</v>
      </c>
    </row>
    <row r="16" spans="1:11" ht="19.5" customHeight="1">
      <c r="A16" s="42" t="s">
        <v>97</v>
      </c>
      <c r="B16" s="43" t="s">
        <v>16</v>
      </c>
      <c r="C16" s="52" t="s">
        <v>130</v>
      </c>
      <c r="D16" s="52" t="s">
        <v>130</v>
      </c>
      <c r="E16" s="52" t="s">
        <v>130</v>
      </c>
      <c r="F16" s="52" t="s">
        <v>130</v>
      </c>
      <c r="G16" s="50">
        <v>0.7</v>
      </c>
      <c r="H16" s="50">
        <v>0.7</v>
      </c>
      <c r="I16" s="50">
        <v>0.45</v>
      </c>
      <c r="J16" s="50">
        <v>0.55</v>
      </c>
      <c r="K16" s="53">
        <f t="shared" si="0"/>
        <v>0.6</v>
      </c>
    </row>
    <row r="17" spans="1:11" ht="19.5" customHeight="1">
      <c r="A17" s="42" t="s">
        <v>22</v>
      </c>
      <c r="B17" s="43" t="s">
        <v>16</v>
      </c>
      <c r="C17" s="52">
        <v>0.5</v>
      </c>
      <c r="D17" s="52">
        <v>0.8</v>
      </c>
      <c r="E17" s="52">
        <v>0.35</v>
      </c>
      <c r="F17" s="52">
        <v>0.6</v>
      </c>
      <c r="G17" s="50">
        <v>0.3</v>
      </c>
      <c r="H17" s="50">
        <v>0.8</v>
      </c>
      <c r="I17" s="50">
        <v>0.3</v>
      </c>
      <c r="J17" s="50">
        <v>0.8</v>
      </c>
      <c r="K17" s="53">
        <f t="shared" si="0"/>
        <v>0.5562499999999999</v>
      </c>
    </row>
    <row r="18" spans="1:11" ht="19.5" customHeight="1">
      <c r="A18" s="42" t="s">
        <v>23</v>
      </c>
      <c r="B18" s="43" t="s">
        <v>16</v>
      </c>
      <c r="C18" s="52">
        <v>1.2</v>
      </c>
      <c r="D18" s="52">
        <v>1.3</v>
      </c>
      <c r="E18" s="52">
        <v>0.7</v>
      </c>
      <c r="F18" s="52">
        <v>1.2</v>
      </c>
      <c r="G18" s="50">
        <v>0.6</v>
      </c>
      <c r="H18" s="50">
        <v>1.4</v>
      </c>
      <c r="I18" s="50">
        <v>0.6</v>
      </c>
      <c r="J18" s="50">
        <v>1.2</v>
      </c>
      <c r="K18" s="53">
        <f t="shared" si="0"/>
        <v>1.025</v>
      </c>
    </row>
    <row r="19" spans="1:11" ht="19.5" customHeight="1">
      <c r="A19" s="42" t="s">
        <v>24</v>
      </c>
      <c r="B19" s="43" t="s">
        <v>16</v>
      </c>
      <c r="C19" s="52">
        <v>1.4</v>
      </c>
      <c r="D19" s="52">
        <v>1.8</v>
      </c>
      <c r="E19" s="52">
        <v>1.3</v>
      </c>
      <c r="F19" s="52">
        <v>1.8</v>
      </c>
      <c r="G19" s="50">
        <v>0.9</v>
      </c>
      <c r="H19" s="50">
        <v>1.7</v>
      </c>
      <c r="I19" s="50">
        <v>0.8</v>
      </c>
      <c r="J19" s="50">
        <v>1.5</v>
      </c>
      <c r="K19" s="53">
        <f t="shared" si="0"/>
        <v>1.4000000000000001</v>
      </c>
    </row>
    <row r="20" spans="1:11" ht="19.5" customHeight="1">
      <c r="A20" s="42" t="s">
        <v>25</v>
      </c>
      <c r="B20" s="43" t="s">
        <v>16</v>
      </c>
      <c r="C20" s="52" t="s">
        <v>130</v>
      </c>
      <c r="D20" s="52" t="s">
        <v>130</v>
      </c>
      <c r="E20" s="52">
        <v>0.9</v>
      </c>
      <c r="F20" s="52">
        <v>1.2</v>
      </c>
      <c r="G20" s="50">
        <v>0.9</v>
      </c>
      <c r="H20" s="50">
        <v>1</v>
      </c>
      <c r="I20" s="50" t="s">
        <v>130</v>
      </c>
      <c r="J20" s="50" t="s">
        <v>130</v>
      </c>
      <c r="K20" s="53">
        <f t="shared" si="0"/>
        <v>1</v>
      </c>
    </row>
    <row r="21" spans="1:11" ht="19.5" customHeight="1">
      <c r="A21" s="42" t="s">
        <v>26</v>
      </c>
      <c r="B21" s="43" t="s">
        <v>16</v>
      </c>
      <c r="C21" s="52">
        <v>0.5</v>
      </c>
      <c r="D21" s="52">
        <v>0.7</v>
      </c>
      <c r="E21" s="52">
        <v>0.35</v>
      </c>
      <c r="F21" s="52">
        <v>0.6</v>
      </c>
      <c r="G21" s="50">
        <v>0.4</v>
      </c>
      <c r="H21" s="50">
        <v>0.7</v>
      </c>
      <c r="I21" s="50">
        <v>0.35</v>
      </c>
      <c r="J21" s="50">
        <v>0.6</v>
      </c>
      <c r="K21" s="53">
        <f t="shared" si="0"/>
        <v>0.525</v>
      </c>
    </row>
    <row r="22" spans="1:11" ht="19.5" customHeight="1">
      <c r="A22" s="42" t="s">
        <v>27</v>
      </c>
      <c r="B22" s="43" t="s">
        <v>16</v>
      </c>
      <c r="C22" s="52">
        <v>1</v>
      </c>
      <c r="D22" s="52">
        <v>1.6</v>
      </c>
      <c r="E22" s="52">
        <v>1.1</v>
      </c>
      <c r="F22" s="52">
        <v>1.6</v>
      </c>
      <c r="G22" s="50">
        <v>1.3</v>
      </c>
      <c r="H22" s="50">
        <v>1.6</v>
      </c>
      <c r="I22" s="50">
        <v>0.55</v>
      </c>
      <c r="J22" s="50">
        <v>1</v>
      </c>
      <c r="K22" s="53">
        <f t="shared" si="0"/>
        <v>1.2187500000000002</v>
      </c>
    </row>
    <row r="23" spans="1:11" ht="19.5" customHeight="1">
      <c r="A23" s="42" t="s">
        <v>28</v>
      </c>
      <c r="B23" s="43" t="s">
        <v>16</v>
      </c>
      <c r="C23" s="52">
        <v>1.4</v>
      </c>
      <c r="D23" s="52">
        <v>1.7</v>
      </c>
      <c r="E23" s="52" t="s">
        <v>130</v>
      </c>
      <c r="F23" s="52" t="s">
        <v>130</v>
      </c>
      <c r="G23" s="50" t="s">
        <v>130</v>
      </c>
      <c r="H23" s="50" t="s">
        <v>130</v>
      </c>
      <c r="I23" s="50" t="s">
        <v>130</v>
      </c>
      <c r="J23" s="50" t="s">
        <v>130</v>
      </c>
      <c r="K23" s="53">
        <f t="shared" si="0"/>
        <v>1.5499999999999998</v>
      </c>
    </row>
    <row r="24" spans="1:11" ht="19.5" customHeight="1">
      <c r="A24" s="42" t="s">
        <v>80</v>
      </c>
      <c r="B24" s="43" t="s">
        <v>16</v>
      </c>
      <c r="C24" s="52" t="s">
        <v>130</v>
      </c>
      <c r="D24" s="52" t="s">
        <v>130</v>
      </c>
      <c r="E24" s="52" t="s">
        <v>130</v>
      </c>
      <c r="F24" s="52" t="s">
        <v>130</v>
      </c>
      <c r="G24" s="50">
        <v>2</v>
      </c>
      <c r="H24" s="50">
        <v>2</v>
      </c>
      <c r="I24" s="50">
        <v>1.8</v>
      </c>
      <c r="J24" s="50">
        <v>1.8</v>
      </c>
      <c r="K24" s="53">
        <f t="shared" si="0"/>
        <v>1.9</v>
      </c>
    </row>
    <row r="25" spans="1:11" ht="19.5" customHeight="1">
      <c r="A25" s="42" t="s">
        <v>29</v>
      </c>
      <c r="B25" s="43" t="s">
        <v>16</v>
      </c>
      <c r="C25" s="52" t="s">
        <v>130</v>
      </c>
      <c r="D25" s="52" t="s">
        <v>130</v>
      </c>
      <c r="E25" s="52" t="s">
        <v>130</v>
      </c>
      <c r="F25" s="52" t="s">
        <v>130</v>
      </c>
      <c r="G25" s="50" t="s">
        <v>130</v>
      </c>
      <c r="H25" s="50" t="s">
        <v>130</v>
      </c>
      <c r="I25" s="50">
        <v>1.2</v>
      </c>
      <c r="J25" s="50">
        <v>1.2</v>
      </c>
      <c r="K25" s="53">
        <f t="shared" si="0"/>
        <v>1.2</v>
      </c>
    </row>
    <row r="26" spans="1:11" ht="19.5" customHeight="1">
      <c r="A26" s="42" t="s">
        <v>98</v>
      </c>
      <c r="B26" s="43" t="s">
        <v>16</v>
      </c>
      <c r="C26" s="52" t="s">
        <v>130</v>
      </c>
      <c r="D26" s="52" t="s">
        <v>130</v>
      </c>
      <c r="E26" s="52" t="s">
        <v>130</v>
      </c>
      <c r="F26" s="52" t="s">
        <v>130</v>
      </c>
      <c r="G26" s="50" t="s">
        <v>130</v>
      </c>
      <c r="H26" s="50" t="s">
        <v>130</v>
      </c>
      <c r="I26" s="50" t="s">
        <v>130</v>
      </c>
      <c r="J26" s="50" t="s">
        <v>130</v>
      </c>
      <c r="K26" s="53" t="str">
        <f t="shared" si="0"/>
        <v>=</v>
      </c>
    </row>
    <row r="27" spans="1:11" ht="19.5" customHeight="1">
      <c r="A27" s="42" t="s">
        <v>30</v>
      </c>
      <c r="B27" s="43" t="s">
        <v>16</v>
      </c>
      <c r="C27" s="52">
        <v>0.15</v>
      </c>
      <c r="D27" s="52">
        <v>0.7</v>
      </c>
      <c r="E27" s="52">
        <v>0.25</v>
      </c>
      <c r="F27" s="52">
        <v>0.6</v>
      </c>
      <c r="G27" s="50">
        <v>0.37</v>
      </c>
      <c r="H27" s="50">
        <v>0.55</v>
      </c>
      <c r="I27" s="50">
        <v>0.3</v>
      </c>
      <c r="J27" s="50">
        <v>0.4</v>
      </c>
      <c r="K27" s="53">
        <f t="shared" si="0"/>
        <v>0.415</v>
      </c>
    </row>
    <row r="28" spans="1:11" ht="19.5" customHeight="1">
      <c r="A28" s="42" t="s">
        <v>99</v>
      </c>
      <c r="B28" s="43" t="s">
        <v>16</v>
      </c>
      <c r="C28" s="52">
        <v>0.5</v>
      </c>
      <c r="D28" s="52">
        <v>0.8</v>
      </c>
      <c r="E28" s="52">
        <v>0.55</v>
      </c>
      <c r="F28" s="52">
        <v>0.7</v>
      </c>
      <c r="G28" s="50">
        <v>0.3</v>
      </c>
      <c r="H28" s="50">
        <v>0.85</v>
      </c>
      <c r="I28" s="50">
        <v>0.4</v>
      </c>
      <c r="J28" s="50">
        <v>0.6</v>
      </c>
      <c r="K28" s="53">
        <f t="shared" si="0"/>
        <v>0.5874999999999999</v>
      </c>
    </row>
    <row r="29" spans="1:11" ht="19.5" customHeight="1">
      <c r="A29" s="42" t="s">
        <v>100</v>
      </c>
      <c r="B29" s="43" t="s">
        <v>16</v>
      </c>
      <c r="C29" s="52">
        <v>0.3</v>
      </c>
      <c r="D29" s="52">
        <v>0.6</v>
      </c>
      <c r="E29" s="52">
        <v>0.25</v>
      </c>
      <c r="F29" s="52">
        <v>0.4</v>
      </c>
      <c r="G29" s="50">
        <v>0.3</v>
      </c>
      <c r="H29" s="50">
        <v>0.62</v>
      </c>
      <c r="I29" s="50">
        <v>0.45</v>
      </c>
      <c r="J29" s="50">
        <v>0.6</v>
      </c>
      <c r="K29" s="53">
        <f t="shared" si="0"/>
        <v>0.44</v>
      </c>
    </row>
    <row r="30" spans="1:11" ht="19.5" customHeight="1">
      <c r="A30" s="42" t="s">
        <v>31</v>
      </c>
      <c r="B30" s="43" t="s">
        <v>16</v>
      </c>
      <c r="C30" s="52" t="s">
        <v>130</v>
      </c>
      <c r="D30" s="52" t="s">
        <v>130</v>
      </c>
      <c r="E30" s="52" t="s">
        <v>130</v>
      </c>
      <c r="F30" s="52" t="s">
        <v>130</v>
      </c>
      <c r="G30" s="50" t="s">
        <v>130</v>
      </c>
      <c r="H30" s="50" t="s">
        <v>130</v>
      </c>
      <c r="I30" s="50">
        <v>0.45</v>
      </c>
      <c r="J30" s="50">
        <v>0.45</v>
      </c>
      <c r="K30" s="53">
        <f t="shared" si="0"/>
        <v>0.45</v>
      </c>
    </row>
    <row r="31" spans="1:11" ht="19.5" customHeight="1">
      <c r="A31" s="42" t="s">
        <v>32</v>
      </c>
      <c r="B31" s="43" t="s">
        <v>16</v>
      </c>
      <c r="C31" s="52">
        <v>0.25</v>
      </c>
      <c r="D31" s="52">
        <v>0.25</v>
      </c>
      <c r="E31" s="52" t="s">
        <v>130</v>
      </c>
      <c r="F31" s="52" t="s">
        <v>130</v>
      </c>
      <c r="G31" s="50">
        <v>0.6</v>
      </c>
      <c r="H31" s="50">
        <v>0.8</v>
      </c>
      <c r="I31" s="50">
        <v>0.65</v>
      </c>
      <c r="J31" s="50">
        <v>0.8</v>
      </c>
      <c r="K31" s="53">
        <f t="shared" si="0"/>
        <v>0.5583333333333335</v>
      </c>
    </row>
    <row r="32" spans="1:11" ht="19.5" customHeight="1">
      <c r="A32" s="42" t="s">
        <v>83</v>
      </c>
      <c r="B32" s="43" t="s">
        <v>16</v>
      </c>
      <c r="C32" s="52" t="s">
        <v>130</v>
      </c>
      <c r="D32" s="52" t="s">
        <v>130</v>
      </c>
      <c r="E32" s="52" t="s">
        <v>130</v>
      </c>
      <c r="F32" s="52" t="s">
        <v>130</v>
      </c>
      <c r="G32" s="50" t="s">
        <v>130</v>
      </c>
      <c r="H32" s="50" t="s">
        <v>130</v>
      </c>
      <c r="I32" s="50" t="s">
        <v>130</v>
      </c>
      <c r="J32" s="50" t="s">
        <v>130</v>
      </c>
      <c r="K32" s="53" t="str">
        <f t="shared" si="0"/>
        <v>=</v>
      </c>
    </row>
    <row r="33" spans="1:11" ht="19.5" customHeight="1">
      <c r="A33" s="42" t="s">
        <v>33</v>
      </c>
      <c r="B33" s="43" t="s">
        <v>16</v>
      </c>
      <c r="C33" s="52">
        <v>0.7</v>
      </c>
      <c r="D33" s="52">
        <v>1.2</v>
      </c>
      <c r="E33" s="52">
        <v>1</v>
      </c>
      <c r="F33" s="52">
        <v>1.2</v>
      </c>
      <c r="G33" s="50">
        <v>1</v>
      </c>
      <c r="H33" s="50">
        <v>1.2</v>
      </c>
      <c r="I33" s="50">
        <v>0.55</v>
      </c>
      <c r="J33" s="50">
        <v>0.55</v>
      </c>
      <c r="K33" s="53">
        <f t="shared" si="0"/>
        <v>0.9249999999999999</v>
      </c>
    </row>
    <row r="34" spans="1:11" ht="19.5" customHeight="1">
      <c r="A34" s="42" t="s">
        <v>34</v>
      </c>
      <c r="B34" s="43" t="s">
        <v>16</v>
      </c>
      <c r="C34" s="52" t="s">
        <v>130</v>
      </c>
      <c r="D34" s="52" t="s">
        <v>130</v>
      </c>
      <c r="E34" s="52" t="s">
        <v>130</v>
      </c>
      <c r="F34" s="52" t="s">
        <v>130</v>
      </c>
      <c r="G34" s="50" t="s">
        <v>130</v>
      </c>
      <c r="H34" s="50" t="s">
        <v>130</v>
      </c>
      <c r="I34" s="50" t="s">
        <v>130</v>
      </c>
      <c r="J34" s="50" t="s">
        <v>130</v>
      </c>
      <c r="K34" s="53" t="str">
        <f t="shared" si="0"/>
        <v>=</v>
      </c>
    </row>
    <row r="35" spans="1:11" ht="19.5" customHeight="1">
      <c r="A35" s="42" t="s">
        <v>35</v>
      </c>
      <c r="B35" s="43" t="s">
        <v>16</v>
      </c>
      <c r="C35" s="52">
        <v>0.6</v>
      </c>
      <c r="D35" s="52">
        <v>0.7</v>
      </c>
      <c r="E35" s="52" t="s">
        <v>130</v>
      </c>
      <c r="F35" s="52" t="s">
        <v>130</v>
      </c>
      <c r="G35" s="50" t="s">
        <v>130</v>
      </c>
      <c r="H35" s="50" t="s">
        <v>130</v>
      </c>
      <c r="I35" s="50" t="s">
        <v>130</v>
      </c>
      <c r="J35" s="50" t="s">
        <v>130</v>
      </c>
      <c r="K35" s="53">
        <f t="shared" si="0"/>
        <v>0.6499999999999999</v>
      </c>
    </row>
    <row r="36" spans="1:11" ht="19.5" customHeight="1">
      <c r="A36" s="42" t="s">
        <v>82</v>
      </c>
      <c r="B36" s="43" t="s">
        <v>16</v>
      </c>
      <c r="C36" s="52">
        <v>0.6</v>
      </c>
      <c r="D36" s="52">
        <v>0.7</v>
      </c>
      <c r="E36" s="52" t="s">
        <v>130</v>
      </c>
      <c r="F36" s="52" t="s">
        <v>130</v>
      </c>
      <c r="G36" s="50" t="s">
        <v>130</v>
      </c>
      <c r="H36" s="50" t="s">
        <v>130</v>
      </c>
      <c r="I36" s="50" t="s">
        <v>130</v>
      </c>
      <c r="J36" s="50" t="s">
        <v>130</v>
      </c>
      <c r="K36" s="53">
        <f t="shared" si="0"/>
        <v>0.6499999999999999</v>
      </c>
    </row>
    <row r="37" spans="1:11" ht="19.5" customHeight="1">
      <c r="A37" s="42" t="s">
        <v>91</v>
      </c>
      <c r="B37" s="43" t="s">
        <v>16</v>
      </c>
      <c r="C37" s="52" t="s">
        <v>130</v>
      </c>
      <c r="D37" s="52" t="s">
        <v>130</v>
      </c>
      <c r="E37" s="52" t="s">
        <v>130</v>
      </c>
      <c r="F37" s="52" t="s">
        <v>130</v>
      </c>
      <c r="G37" s="50" t="s">
        <v>130</v>
      </c>
      <c r="H37" s="50" t="s">
        <v>130</v>
      </c>
      <c r="I37" s="50" t="s">
        <v>130</v>
      </c>
      <c r="J37" s="50" t="s">
        <v>130</v>
      </c>
      <c r="K37" s="53" t="str">
        <f t="shared" si="0"/>
        <v>=</v>
      </c>
    </row>
    <row r="38" spans="1:11" ht="19.5" customHeight="1">
      <c r="A38" s="42" t="s">
        <v>81</v>
      </c>
      <c r="B38" s="43" t="s">
        <v>16</v>
      </c>
      <c r="C38" s="52" t="s">
        <v>130</v>
      </c>
      <c r="D38" s="52" t="s">
        <v>130</v>
      </c>
      <c r="E38" s="52" t="s">
        <v>130</v>
      </c>
      <c r="F38" s="52" t="s">
        <v>130</v>
      </c>
      <c r="G38" s="50" t="s">
        <v>130</v>
      </c>
      <c r="H38" s="50" t="s">
        <v>130</v>
      </c>
      <c r="I38" s="50">
        <v>1.6</v>
      </c>
      <c r="J38" s="50">
        <v>1.6</v>
      </c>
      <c r="K38" s="53">
        <f t="shared" si="0"/>
        <v>1.6</v>
      </c>
    </row>
    <row r="39" spans="1:11" ht="19.5" customHeight="1">
      <c r="A39" s="42" t="s">
        <v>36</v>
      </c>
      <c r="B39" s="43" t="s">
        <v>16</v>
      </c>
      <c r="C39" s="52">
        <v>1</v>
      </c>
      <c r="D39" s="52">
        <v>1.5</v>
      </c>
      <c r="E39" s="52">
        <v>1</v>
      </c>
      <c r="F39" s="52">
        <v>1</v>
      </c>
      <c r="G39" s="50">
        <v>0.7</v>
      </c>
      <c r="H39" s="50">
        <v>0.7</v>
      </c>
      <c r="I39" s="50" t="s">
        <v>130</v>
      </c>
      <c r="J39" s="50" t="s">
        <v>130</v>
      </c>
      <c r="K39" s="53">
        <f t="shared" si="0"/>
        <v>0.9833333333333334</v>
      </c>
    </row>
    <row r="40" spans="1:11" ht="19.5" customHeight="1">
      <c r="A40" s="42" t="s">
        <v>85</v>
      </c>
      <c r="B40" s="43" t="s">
        <v>16</v>
      </c>
      <c r="C40" s="52">
        <v>0.7</v>
      </c>
      <c r="D40" s="52">
        <v>0.7</v>
      </c>
      <c r="E40" s="52">
        <v>1</v>
      </c>
      <c r="F40" s="52">
        <v>1.1</v>
      </c>
      <c r="G40" s="50" t="s">
        <v>130</v>
      </c>
      <c r="H40" s="50" t="s">
        <v>130</v>
      </c>
      <c r="I40" s="50" t="s">
        <v>130</v>
      </c>
      <c r="J40" s="50" t="s">
        <v>130</v>
      </c>
      <c r="K40" s="53">
        <f t="shared" si="0"/>
        <v>0.875</v>
      </c>
    </row>
    <row r="41" spans="1:11" ht="19.5" customHeight="1">
      <c r="A41" s="42" t="s">
        <v>37</v>
      </c>
      <c r="B41" s="43" t="s">
        <v>16</v>
      </c>
      <c r="C41" s="52" t="s">
        <v>130</v>
      </c>
      <c r="D41" s="52" t="s">
        <v>130</v>
      </c>
      <c r="E41" s="52" t="s">
        <v>130</v>
      </c>
      <c r="F41" s="52" t="s">
        <v>130</v>
      </c>
      <c r="G41" s="50" t="s">
        <v>130</v>
      </c>
      <c r="H41" s="50" t="s">
        <v>130</v>
      </c>
      <c r="I41" s="50" t="s">
        <v>130</v>
      </c>
      <c r="J41" s="50" t="s">
        <v>130</v>
      </c>
      <c r="K41" s="53" t="str">
        <f t="shared" si="0"/>
        <v>=</v>
      </c>
    </row>
    <row r="42" spans="1:11" ht="19.5" customHeight="1">
      <c r="A42" s="42" t="s">
        <v>38</v>
      </c>
      <c r="B42" s="43" t="s">
        <v>16</v>
      </c>
      <c r="C42" s="52" t="s">
        <v>130</v>
      </c>
      <c r="D42" s="52" t="s">
        <v>130</v>
      </c>
      <c r="E42" s="52" t="s">
        <v>130</v>
      </c>
      <c r="F42" s="52" t="s">
        <v>130</v>
      </c>
      <c r="G42" s="50" t="s">
        <v>130</v>
      </c>
      <c r="H42" s="50" t="s">
        <v>130</v>
      </c>
      <c r="I42" s="50">
        <v>3.7</v>
      </c>
      <c r="J42" s="50">
        <v>3.8</v>
      </c>
      <c r="K42" s="53">
        <f t="shared" si="0"/>
        <v>3.75</v>
      </c>
    </row>
    <row r="43" spans="1:11" ht="19.5" customHeight="1">
      <c r="A43" s="42" t="s">
        <v>39</v>
      </c>
      <c r="B43" s="43" t="s">
        <v>16</v>
      </c>
      <c r="C43" s="52" t="s">
        <v>130</v>
      </c>
      <c r="D43" s="52" t="s">
        <v>130</v>
      </c>
      <c r="E43" s="52" t="s">
        <v>130</v>
      </c>
      <c r="F43" s="52" t="s">
        <v>130</v>
      </c>
      <c r="G43" s="50" t="s">
        <v>130</v>
      </c>
      <c r="H43" s="50" t="s">
        <v>130</v>
      </c>
      <c r="I43" s="50" t="s">
        <v>130</v>
      </c>
      <c r="J43" s="50" t="s">
        <v>130</v>
      </c>
      <c r="K43" s="53" t="str">
        <f t="shared" si="0"/>
        <v>=</v>
      </c>
    </row>
    <row r="44" spans="1:11" ht="19.5" customHeight="1">
      <c r="A44" s="42" t="s">
        <v>101</v>
      </c>
      <c r="B44" s="43" t="s">
        <v>16</v>
      </c>
      <c r="C44" s="52">
        <v>0.6</v>
      </c>
      <c r="D44" s="52">
        <v>1.1</v>
      </c>
      <c r="E44" s="52">
        <v>1</v>
      </c>
      <c r="F44" s="52">
        <v>1.3</v>
      </c>
      <c r="G44" s="50">
        <v>1</v>
      </c>
      <c r="H44" s="50">
        <v>1.5</v>
      </c>
      <c r="I44" s="50">
        <v>0.7</v>
      </c>
      <c r="J44" s="50">
        <v>1.3</v>
      </c>
      <c r="K44" s="53">
        <f t="shared" si="0"/>
        <v>1.0625</v>
      </c>
    </row>
    <row r="45" spans="1:11" ht="19.5" customHeight="1">
      <c r="A45" s="42" t="s">
        <v>40</v>
      </c>
      <c r="B45" s="43" t="s">
        <v>16</v>
      </c>
      <c r="C45" s="52">
        <v>1.2</v>
      </c>
      <c r="D45" s="52">
        <v>1.2</v>
      </c>
      <c r="E45" s="52">
        <v>1.3</v>
      </c>
      <c r="F45" s="52">
        <v>1.3</v>
      </c>
      <c r="G45" s="50">
        <v>1.3</v>
      </c>
      <c r="H45" s="50">
        <v>1.5</v>
      </c>
      <c r="I45" s="50">
        <v>1.3</v>
      </c>
      <c r="J45" s="50">
        <v>1.5</v>
      </c>
      <c r="K45" s="53">
        <f t="shared" si="0"/>
        <v>1.325</v>
      </c>
    </row>
    <row r="46" spans="1:11" ht="19.5" customHeight="1">
      <c r="A46" s="42" t="s">
        <v>41</v>
      </c>
      <c r="B46" s="43" t="s">
        <v>16</v>
      </c>
      <c r="C46" s="52">
        <v>1.2</v>
      </c>
      <c r="D46" s="52">
        <v>1.2</v>
      </c>
      <c r="E46" s="52" t="s">
        <v>130</v>
      </c>
      <c r="F46" s="52" t="s">
        <v>130</v>
      </c>
      <c r="G46" s="50">
        <v>1</v>
      </c>
      <c r="H46" s="50">
        <v>1.5</v>
      </c>
      <c r="I46" s="50">
        <v>1.3</v>
      </c>
      <c r="J46" s="50">
        <v>1.5</v>
      </c>
      <c r="K46" s="53">
        <f t="shared" si="0"/>
        <v>1.2833333333333334</v>
      </c>
    </row>
    <row r="47" spans="1:11" ht="19.5" customHeight="1">
      <c r="A47" s="42" t="s">
        <v>102</v>
      </c>
      <c r="B47" s="43" t="s">
        <v>16</v>
      </c>
      <c r="C47" s="52" t="s">
        <v>130</v>
      </c>
      <c r="D47" s="52" t="s">
        <v>130</v>
      </c>
      <c r="E47" s="52" t="s">
        <v>130</v>
      </c>
      <c r="F47" s="52" t="s">
        <v>130</v>
      </c>
      <c r="G47" s="50" t="s">
        <v>130</v>
      </c>
      <c r="H47" s="50" t="s">
        <v>130</v>
      </c>
      <c r="I47" s="50" t="s">
        <v>130</v>
      </c>
      <c r="J47" s="50" t="s">
        <v>130</v>
      </c>
      <c r="K47" s="53" t="str">
        <f t="shared" si="0"/>
        <v>=</v>
      </c>
    </row>
    <row r="48" spans="1:11" ht="19.5" customHeight="1">
      <c r="A48" s="42" t="s">
        <v>103</v>
      </c>
      <c r="B48" s="43" t="s">
        <v>16</v>
      </c>
      <c r="C48" s="52">
        <v>1</v>
      </c>
      <c r="D48" s="52">
        <v>1</v>
      </c>
      <c r="E48" s="52" t="s">
        <v>130</v>
      </c>
      <c r="F48" s="52" t="s">
        <v>130</v>
      </c>
      <c r="G48" s="50" t="s">
        <v>130</v>
      </c>
      <c r="H48" s="50" t="s">
        <v>130</v>
      </c>
      <c r="I48" s="50" t="s">
        <v>130</v>
      </c>
      <c r="J48" s="50" t="s">
        <v>130</v>
      </c>
      <c r="K48" s="53">
        <f t="shared" si="0"/>
        <v>1</v>
      </c>
    </row>
    <row r="49" spans="1:11" ht="19.5" customHeight="1">
      <c r="A49" s="42" t="s">
        <v>42</v>
      </c>
      <c r="B49" s="43" t="s">
        <v>16</v>
      </c>
      <c r="C49" s="52" t="s">
        <v>130</v>
      </c>
      <c r="D49" s="52" t="s">
        <v>130</v>
      </c>
      <c r="E49" s="52" t="s">
        <v>130</v>
      </c>
      <c r="F49" s="52" t="s">
        <v>130</v>
      </c>
      <c r="G49" s="50" t="s">
        <v>130</v>
      </c>
      <c r="H49" s="50" t="s">
        <v>130</v>
      </c>
      <c r="I49" s="50" t="s">
        <v>130</v>
      </c>
      <c r="J49" s="50" t="s">
        <v>130</v>
      </c>
      <c r="K49" s="53" t="str">
        <f t="shared" si="0"/>
        <v>=</v>
      </c>
    </row>
    <row r="50" spans="1:11" ht="19.5" customHeight="1">
      <c r="A50" s="42" t="s">
        <v>43</v>
      </c>
      <c r="B50" s="43" t="s">
        <v>16</v>
      </c>
      <c r="C50" s="52">
        <v>0.35</v>
      </c>
      <c r="D50" s="52">
        <v>0.7</v>
      </c>
      <c r="E50" s="52">
        <v>0.5</v>
      </c>
      <c r="F50" s="52">
        <v>0.8</v>
      </c>
      <c r="G50" s="50">
        <v>0.4</v>
      </c>
      <c r="H50" s="50">
        <v>0.6</v>
      </c>
      <c r="I50" s="50">
        <v>0.4</v>
      </c>
      <c r="J50" s="50">
        <v>0.6</v>
      </c>
      <c r="K50" s="53">
        <f t="shared" si="0"/>
        <v>0.54375</v>
      </c>
    </row>
    <row r="51" spans="1:11" ht="19.5" customHeight="1">
      <c r="A51" s="42" t="s">
        <v>44</v>
      </c>
      <c r="B51" s="43" t="s">
        <v>16</v>
      </c>
      <c r="C51" s="52">
        <v>0.4</v>
      </c>
      <c r="D51" s="52">
        <v>0.7</v>
      </c>
      <c r="E51" s="52">
        <v>0.4</v>
      </c>
      <c r="F51" s="52">
        <v>0.8</v>
      </c>
      <c r="G51" s="50">
        <v>0.45</v>
      </c>
      <c r="H51" s="50">
        <v>0.8</v>
      </c>
      <c r="I51" s="50">
        <v>0.6</v>
      </c>
      <c r="J51" s="50">
        <v>0.8</v>
      </c>
      <c r="K51" s="53">
        <f t="shared" si="0"/>
        <v>0.6187499999999999</v>
      </c>
    </row>
    <row r="52" spans="1:11" ht="19.5" customHeight="1">
      <c r="A52" s="42" t="s">
        <v>45</v>
      </c>
      <c r="B52" s="43" t="s">
        <v>16</v>
      </c>
      <c r="C52" s="52">
        <v>0.5</v>
      </c>
      <c r="D52" s="52">
        <v>0.8</v>
      </c>
      <c r="E52" s="52">
        <v>0.3</v>
      </c>
      <c r="F52" s="52">
        <v>0.8</v>
      </c>
      <c r="G52" s="50">
        <v>0.3</v>
      </c>
      <c r="H52" s="50">
        <v>0.8</v>
      </c>
      <c r="I52" s="50">
        <v>0.35</v>
      </c>
      <c r="J52" s="50">
        <v>0.8</v>
      </c>
      <c r="K52" s="53">
        <f t="shared" si="0"/>
        <v>0.58125</v>
      </c>
    </row>
    <row r="53" spans="1:11" ht="19.5" customHeight="1">
      <c r="A53" s="42" t="s">
        <v>46</v>
      </c>
      <c r="B53" s="43" t="s">
        <v>16</v>
      </c>
      <c r="C53" s="52" t="s">
        <v>130</v>
      </c>
      <c r="D53" s="52" t="s">
        <v>130</v>
      </c>
      <c r="E53" s="52">
        <v>0.8</v>
      </c>
      <c r="F53" s="52">
        <v>0.8</v>
      </c>
      <c r="G53" s="50" t="s">
        <v>130</v>
      </c>
      <c r="H53" s="50" t="s">
        <v>130</v>
      </c>
      <c r="I53" s="50" t="s">
        <v>130</v>
      </c>
      <c r="J53" s="50" t="s">
        <v>130</v>
      </c>
      <c r="K53" s="53">
        <f t="shared" si="0"/>
        <v>0.8</v>
      </c>
    </row>
    <row r="54" spans="1:11" ht="19.5" customHeight="1">
      <c r="A54" s="42" t="s">
        <v>47</v>
      </c>
      <c r="B54" s="43" t="s">
        <v>16</v>
      </c>
      <c r="C54" s="52">
        <v>0.35</v>
      </c>
      <c r="D54" s="52">
        <v>0.6</v>
      </c>
      <c r="E54" s="52">
        <v>0.35</v>
      </c>
      <c r="F54" s="52">
        <v>0.7</v>
      </c>
      <c r="G54" s="50">
        <v>0.35</v>
      </c>
      <c r="H54" s="50">
        <v>0.6</v>
      </c>
      <c r="I54" s="50">
        <v>0.3</v>
      </c>
      <c r="J54" s="50">
        <v>0.65</v>
      </c>
      <c r="K54" s="53">
        <f t="shared" si="0"/>
        <v>0.48749999999999993</v>
      </c>
    </row>
    <row r="55" spans="1:11" ht="19.5" customHeight="1">
      <c r="A55" s="42" t="s">
        <v>118</v>
      </c>
      <c r="B55" s="43" t="s">
        <v>16</v>
      </c>
      <c r="C55" s="52">
        <v>0.8</v>
      </c>
      <c r="D55" s="52">
        <v>1</v>
      </c>
      <c r="E55" s="52">
        <v>1</v>
      </c>
      <c r="F55" s="52">
        <v>1.2</v>
      </c>
      <c r="G55" s="50">
        <v>0.7</v>
      </c>
      <c r="H55" s="50">
        <v>1.5</v>
      </c>
      <c r="I55" s="50">
        <v>1</v>
      </c>
      <c r="J55" s="50">
        <v>1.3</v>
      </c>
      <c r="K55" s="53">
        <f t="shared" si="0"/>
        <v>1.0625</v>
      </c>
    </row>
    <row r="56" spans="1:11" ht="19.5" customHeight="1">
      <c r="A56" s="42" t="s">
        <v>48</v>
      </c>
      <c r="B56" s="43" t="s">
        <v>16</v>
      </c>
      <c r="C56" s="52" t="s">
        <v>130</v>
      </c>
      <c r="D56" s="52" t="s">
        <v>130</v>
      </c>
      <c r="E56" s="52" t="s">
        <v>130</v>
      </c>
      <c r="F56" s="52" t="s">
        <v>130</v>
      </c>
      <c r="G56" s="50" t="s">
        <v>130</v>
      </c>
      <c r="H56" s="50" t="s">
        <v>130</v>
      </c>
      <c r="I56" s="50" t="s">
        <v>130</v>
      </c>
      <c r="J56" s="50" t="s">
        <v>130</v>
      </c>
      <c r="K56" s="53" t="str">
        <f t="shared" si="0"/>
        <v>=</v>
      </c>
    </row>
    <row r="57" spans="1:11" ht="19.5" customHeight="1">
      <c r="A57" s="42" t="s">
        <v>49</v>
      </c>
      <c r="B57" s="43" t="s">
        <v>16</v>
      </c>
      <c r="C57" s="52" t="s">
        <v>130</v>
      </c>
      <c r="D57" s="52" t="s">
        <v>130</v>
      </c>
      <c r="E57" s="52" t="s">
        <v>130</v>
      </c>
      <c r="F57" s="52" t="s">
        <v>130</v>
      </c>
      <c r="G57" s="50" t="s">
        <v>130</v>
      </c>
      <c r="H57" s="50" t="s">
        <v>130</v>
      </c>
      <c r="I57" s="50" t="s">
        <v>130</v>
      </c>
      <c r="J57" s="50" t="s">
        <v>130</v>
      </c>
      <c r="K57" s="53" t="str">
        <f t="shared" si="0"/>
        <v>=</v>
      </c>
    </row>
    <row r="58" spans="1:11" ht="19.5" customHeight="1">
      <c r="A58" s="44" t="s">
        <v>50</v>
      </c>
      <c r="B58" s="43" t="s">
        <v>16</v>
      </c>
      <c r="C58" s="49" t="s">
        <v>130</v>
      </c>
      <c r="D58" s="49" t="s">
        <v>130</v>
      </c>
      <c r="E58" s="49" t="s">
        <v>130</v>
      </c>
      <c r="F58" s="49" t="s">
        <v>130</v>
      </c>
      <c r="G58" s="50" t="s">
        <v>130</v>
      </c>
      <c r="H58" s="50" t="s">
        <v>130</v>
      </c>
      <c r="I58" s="50" t="s">
        <v>130</v>
      </c>
      <c r="J58" s="50" t="s">
        <v>130</v>
      </c>
      <c r="K58" s="51" t="str">
        <f t="shared" si="0"/>
        <v>=</v>
      </c>
    </row>
    <row r="59" spans="1:11" ht="18" customHeight="1">
      <c r="A59" s="45"/>
      <c r="B59" s="54"/>
      <c r="C59" s="55"/>
      <c r="D59" s="55"/>
      <c r="E59" s="55"/>
      <c r="F59" s="55"/>
      <c r="G59" s="55"/>
      <c r="H59" s="55"/>
      <c r="I59" s="55"/>
      <c r="J59" s="55"/>
      <c r="K59" s="56"/>
    </row>
    <row r="60" spans="1:11" ht="26.25" customHeight="1">
      <c r="A60" s="35"/>
      <c r="B60" s="36"/>
      <c r="C60" s="66" t="s">
        <v>155</v>
      </c>
      <c r="D60" s="67"/>
      <c r="E60" s="66" t="s">
        <v>156</v>
      </c>
      <c r="F60" s="67"/>
      <c r="G60" s="66" t="s">
        <v>157</v>
      </c>
      <c r="H60" s="67"/>
      <c r="I60" s="66" t="s">
        <v>158</v>
      </c>
      <c r="J60" s="67"/>
      <c r="K60" s="37" t="s">
        <v>94</v>
      </c>
    </row>
    <row r="61" spans="1:11" ht="15.75" customHeight="1">
      <c r="A61" s="38"/>
      <c r="B61" s="39"/>
      <c r="C61" s="40" t="s">
        <v>95</v>
      </c>
      <c r="D61" s="40" t="s">
        <v>96</v>
      </c>
      <c r="E61" s="40" t="s">
        <v>95</v>
      </c>
      <c r="F61" s="40" t="s">
        <v>96</v>
      </c>
      <c r="G61" s="40" t="s">
        <v>95</v>
      </c>
      <c r="H61" s="40" t="s">
        <v>96</v>
      </c>
      <c r="I61" s="40" t="s">
        <v>95</v>
      </c>
      <c r="J61" s="40" t="s">
        <v>96</v>
      </c>
      <c r="K61" s="41" t="s">
        <v>159</v>
      </c>
    </row>
    <row r="62" spans="1:11" s="48" customFormat="1" ht="30.75" customHeight="1">
      <c r="A62" s="61" t="s">
        <v>123</v>
      </c>
      <c r="B62" s="62"/>
      <c r="C62" s="63"/>
      <c r="D62" s="63"/>
      <c r="E62" s="63"/>
      <c r="F62" s="63"/>
      <c r="G62" s="63"/>
      <c r="H62" s="63"/>
      <c r="I62" s="63"/>
      <c r="J62" s="63"/>
      <c r="K62" s="64"/>
    </row>
    <row r="63" spans="1:11" ht="19.5" customHeight="1">
      <c r="A63" s="42" t="s">
        <v>90</v>
      </c>
      <c r="B63" s="43" t="s">
        <v>16</v>
      </c>
      <c r="C63" s="49" t="s">
        <v>130</v>
      </c>
      <c r="D63" s="49" t="s">
        <v>130</v>
      </c>
      <c r="E63" s="49" t="s">
        <v>130</v>
      </c>
      <c r="F63" s="49" t="s">
        <v>130</v>
      </c>
      <c r="G63" s="50" t="s">
        <v>130</v>
      </c>
      <c r="H63" s="50" t="s">
        <v>130</v>
      </c>
      <c r="I63" s="50" t="s">
        <v>130</v>
      </c>
      <c r="J63" s="50" t="s">
        <v>130</v>
      </c>
      <c r="K63" s="51" t="str">
        <f aca="true" t="shared" si="1" ref="K63:K97">IF(ISERROR(AVERAGE(C63:J63)),"=",AVERAGE(C63:J63))</f>
        <v>=</v>
      </c>
    </row>
    <row r="64" spans="1:11" ht="19.5" customHeight="1">
      <c r="A64" s="42" t="s">
        <v>52</v>
      </c>
      <c r="B64" s="43" t="s">
        <v>16</v>
      </c>
      <c r="C64" s="52" t="s">
        <v>130</v>
      </c>
      <c r="D64" s="52" t="s">
        <v>130</v>
      </c>
      <c r="E64" s="52" t="s">
        <v>130</v>
      </c>
      <c r="F64" s="52" t="s">
        <v>130</v>
      </c>
      <c r="G64" s="50" t="s">
        <v>130</v>
      </c>
      <c r="H64" s="50" t="s">
        <v>130</v>
      </c>
      <c r="I64" s="50" t="s">
        <v>130</v>
      </c>
      <c r="J64" s="50" t="s">
        <v>130</v>
      </c>
      <c r="K64" s="53" t="str">
        <f t="shared" si="1"/>
        <v>=</v>
      </c>
    </row>
    <row r="65" spans="1:11" ht="19.5" customHeight="1">
      <c r="A65" s="42" t="s">
        <v>79</v>
      </c>
      <c r="B65" s="43" t="s">
        <v>16</v>
      </c>
      <c r="C65" s="52" t="s">
        <v>130</v>
      </c>
      <c r="D65" s="52" t="s">
        <v>130</v>
      </c>
      <c r="E65" s="52" t="s">
        <v>130</v>
      </c>
      <c r="F65" s="52" t="s">
        <v>130</v>
      </c>
      <c r="G65" s="50" t="s">
        <v>130</v>
      </c>
      <c r="H65" s="50" t="s">
        <v>130</v>
      </c>
      <c r="I65" s="50" t="s">
        <v>130</v>
      </c>
      <c r="J65" s="50" t="s">
        <v>130</v>
      </c>
      <c r="K65" s="53" t="str">
        <f t="shared" si="1"/>
        <v>=</v>
      </c>
    </row>
    <row r="66" spans="1:11" ht="19.5" customHeight="1">
      <c r="A66" s="42" t="s">
        <v>53</v>
      </c>
      <c r="B66" s="43" t="s">
        <v>16</v>
      </c>
      <c r="C66" s="52">
        <v>0.4</v>
      </c>
      <c r="D66" s="52">
        <v>0.7</v>
      </c>
      <c r="E66" s="52">
        <v>0.4</v>
      </c>
      <c r="F66" s="52">
        <v>0.75</v>
      </c>
      <c r="G66" s="50">
        <v>0.37</v>
      </c>
      <c r="H66" s="50">
        <v>0.8</v>
      </c>
      <c r="I66" s="50">
        <v>0.45</v>
      </c>
      <c r="J66" s="50">
        <v>0.75</v>
      </c>
      <c r="K66" s="53">
        <f t="shared" si="1"/>
        <v>0.5775</v>
      </c>
    </row>
    <row r="67" spans="1:11" ht="19.5" customHeight="1">
      <c r="A67" s="42" t="s">
        <v>54</v>
      </c>
      <c r="B67" s="43" t="s">
        <v>16</v>
      </c>
      <c r="C67" s="52" t="s">
        <v>130</v>
      </c>
      <c r="D67" s="52" t="s">
        <v>130</v>
      </c>
      <c r="E67" s="52" t="s">
        <v>130</v>
      </c>
      <c r="F67" s="52" t="s">
        <v>130</v>
      </c>
      <c r="G67" s="50" t="s">
        <v>130</v>
      </c>
      <c r="H67" s="50" t="s">
        <v>130</v>
      </c>
      <c r="I67" s="50" t="s">
        <v>130</v>
      </c>
      <c r="J67" s="50" t="s">
        <v>130</v>
      </c>
      <c r="K67" s="53" t="str">
        <f t="shared" si="1"/>
        <v>=</v>
      </c>
    </row>
    <row r="68" spans="1:11" ht="19.5" customHeight="1">
      <c r="A68" s="42" t="s">
        <v>55</v>
      </c>
      <c r="B68" s="43" t="s">
        <v>16</v>
      </c>
      <c r="C68" s="52" t="s">
        <v>130</v>
      </c>
      <c r="D68" s="52" t="s">
        <v>130</v>
      </c>
      <c r="E68" s="52" t="s">
        <v>130</v>
      </c>
      <c r="F68" s="52" t="s">
        <v>130</v>
      </c>
      <c r="G68" s="50" t="s">
        <v>130</v>
      </c>
      <c r="H68" s="50" t="s">
        <v>130</v>
      </c>
      <c r="I68" s="50" t="s">
        <v>130</v>
      </c>
      <c r="J68" s="50" t="s">
        <v>130</v>
      </c>
      <c r="K68" s="53" t="str">
        <f t="shared" si="1"/>
        <v>=</v>
      </c>
    </row>
    <row r="69" spans="1:11" ht="19.5" customHeight="1">
      <c r="A69" s="42" t="s">
        <v>56</v>
      </c>
      <c r="B69" s="43" t="s">
        <v>16</v>
      </c>
      <c r="C69" s="52" t="s">
        <v>130</v>
      </c>
      <c r="D69" s="52" t="s">
        <v>130</v>
      </c>
      <c r="E69" s="52" t="s">
        <v>130</v>
      </c>
      <c r="F69" s="52" t="s">
        <v>130</v>
      </c>
      <c r="G69" s="50" t="s">
        <v>130</v>
      </c>
      <c r="H69" s="50" t="s">
        <v>130</v>
      </c>
      <c r="I69" s="50" t="s">
        <v>130</v>
      </c>
      <c r="J69" s="50" t="s">
        <v>130</v>
      </c>
      <c r="K69" s="53" t="str">
        <f t="shared" si="1"/>
        <v>=</v>
      </c>
    </row>
    <row r="70" spans="1:11" ht="19.5" customHeight="1">
      <c r="A70" s="42" t="s">
        <v>57</v>
      </c>
      <c r="B70" s="43" t="s">
        <v>16</v>
      </c>
      <c r="C70" s="52" t="s">
        <v>130</v>
      </c>
      <c r="D70" s="52" t="s">
        <v>130</v>
      </c>
      <c r="E70" s="52" t="s">
        <v>130</v>
      </c>
      <c r="F70" s="52" t="s">
        <v>130</v>
      </c>
      <c r="G70" s="50" t="s">
        <v>130</v>
      </c>
      <c r="H70" s="50" t="s">
        <v>130</v>
      </c>
      <c r="I70" s="50" t="s">
        <v>130</v>
      </c>
      <c r="J70" s="50" t="s">
        <v>130</v>
      </c>
      <c r="K70" s="53" t="str">
        <f t="shared" si="1"/>
        <v>=</v>
      </c>
    </row>
    <row r="71" spans="1:11" ht="19.5" customHeight="1">
      <c r="A71" s="42" t="s">
        <v>58</v>
      </c>
      <c r="B71" s="43" t="s">
        <v>16</v>
      </c>
      <c r="C71" s="52">
        <v>1.9</v>
      </c>
      <c r="D71" s="52">
        <v>2</v>
      </c>
      <c r="E71" s="52">
        <v>0.8</v>
      </c>
      <c r="F71" s="52">
        <v>1.3</v>
      </c>
      <c r="G71" s="50">
        <v>0.7</v>
      </c>
      <c r="H71" s="50">
        <v>1.5</v>
      </c>
      <c r="I71" s="50">
        <v>1.8</v>
      </c>
      <c r="J71" s="50">
        <v>2</v>
      </c>
      <c r="K71" s="53">
        <f t="shared" si="1"/>
        <v>1.5</v>
      </c>
    </row>
    <row r="72" spans="1:11" ht="19.5" customHeight="1">
      <c r="A72" s="42" t="s">
        <v>59</v>
      </c>
      <c r="B72" s="43" t="s">
        <v>16</v>
      </c>
      <c r="C72" s="52" t="s">
        <v>130</v>
      </c>
      <c r="D72" s="52" t="s">
        <v>130</v>
      </c>
      <c r="E72" s="52" t="s">
        <v>130</v>
      </c>
      <c r="F72" s="52" t="s">
        <v>130</v>
      </c>
      <c r="G72" s="50" t="s">
        <v>130</v>
      </c>
      <c r="H72" s="50" t="s">
        <v>130</v>
      </c>
      <c r="I72" s="50">
        <v>0.5</v>
      </c>
      <c r="J72" s="50">
        <v>0.5</v>
      </c>
      <c r="K72" s="53">
        <f t="shared" si="1"/>
        <v>0.5</v>
      </c>
    </row>
    <row r="73" spans="1:11" ht="19.5" customHeight="1">
      <c r="A73" s="42" t="s">
        <v>104</v>
      </c>
      <c r="B73" s="43" t="s">
        <v>16</v>
      </c>
      <c r="C73" s="52" t="s">
        <v>130</v>
      </c>
      <c r="D73" s="52" t="s">
        <v>130</v>
      </c>
      <c r="E73" s="52" t="s">
        <v>130</v>
      </c>
      <c r="F73" s="52" t="s">
        <v>130</v>
      </c>
      <c r="G73" s="50" t="s">
        <v>130</v>
      </c>
      <c r="H73" s="50" t="s">
        <v>130</v>
      </c>
      <c r="I73" s="50" t="s">
        <v>130</v>
      </c>
      <c r="J73" s="50" t="s">
        <v>130</v>
      </c>
      <c r="K73" s="53" t="str">
        <f t="shared" si="1"/>
        <v>=</v>
      </c>
    </row>
    <row r="74" spans="1:11" ht="19.5" customHeight="1">
      <c r="A74" s="42" t="s">
        <v>105</v>
      </c>
      <c r="B74" s="43" t="s">
        <v>16</v>
      </c>
      <c r="C74" s="52">
        <v>1.6</v>
      </c>
      <c r="D74" s="52">
        <v>1.8</v>
      </c>
      <c r="E74" s="52">
        <v>1.5</v>
      </c>
      <c r="F74" s="52">
        <v>1.7</v>
      </c>
      <c r="G74" s="50">
        <v>1.5</v>
      </c>
      <c r="H74" s="50">
        <v>1.7</v>
      </c>
      <c r="I74" s="50">
        <v>1</v>
      </c>
      <c r="J74" s="50">
        <v>1.5</v>
      </c>
      <c r="K74" s="53">
        <f t="shared" si="1"/>
        <v>1.5375</v>
      </c>
    </row>
    <row r="75" spans="1:11" ht="19.5" customHeight="1">
      <c r="A75" s="42" t="s">
        <v>60</v>
      </c>
      <c r="B75" s="43" t="s">
        <v>16</v>
      </c>
      <c r="C75" s="52" t="s">
        <v>130</v>
      </c>
      <c r="D75" s="52" t="s">
        <v>130</v>
      </c>
      <c r="E75" s="52" t="s">
        <v>130</v>
      </c>
      <c r="F75" s="52" t="s">
        <v>130</v>
      </c>
      <c r="G75" s="50" t="s">
        <v>130</v>
      </c>
      <c r="H75" s="50" t="s">
        <v>130</v>
      </c>
      <c r="I75" s="50" t="s">
        <v>130</v>
      </c>
      <c r="J75" s="50" t="s">
        <v>130</v>
      </c>
      <c r="K75" s="53" t="str">
        <f t="shared" si="1"/>
        <v>=</v>
      </c>
    </row>
    <row r="76" spans="1:11" ht="19.5" customHeight="1">
      <c r="A76" s="42" t="s">
        <v>61</v>
      </c>
      <c r="B76" s="43" t="s">
        <v>16</v>
      </c>
      <c r="C76" s="52" t="s">
        <v>130</v>
      </c>
      <c r="D76" s="52" t="s">
        <v>130</v>
      </c>
      <c r="E76" s="52" t="s">
        <v>130</v>
      </c>
      <c r="F76" s="52" t="s">
        <v>130</v>
      </c>
      <c r="G76" s="50" t="s">
        <v>130</v>
      </c>
      <c r="H76" s="50" t="s">
        <v>130</v>
      </c>
      <c r="I76" s="50" t="s">
        <v>130</v>
      </c>
      <c r="J76" s="50" t="s">
        <v>130</v>
      </c>
      <c r="K76" s="53" t="str">
        <f t="shared" si="1"/>
        <v>=</v>
      </c>
    </row>
    <row r="77" spans="1:11" ht="19.5" customHeight="1">
      <c r="A77" s="42" t="s">
        <v>62</v>
      </c>
      <c r="B77" s="43" t="s">
        <v>16</v>
      </c>
      <c r="C77" s="52" t="s">
        <v>130</v>
      </c>
      <c r="D77" s="52" t="s">
        <v>130</v>
      </c>
      <c r="E77" s="52" t="s">
        <v>130</v>
      </c>
      <c r="F77" s="52" t="s">
        <v>130</v>
      </c>
      <c r="G77" s="50" t="s">
        <v>130</v>
      </c>
      <c r="H77" s="50" t="s">
        <v>130</v>
      </c>
      <c r="I77" s="50" t="s">
        <v>130</v>
      </c>
      <c r="J77" s="50" t="s">
        <v>130</v>
      </c>
      <c r="K77" s="53" t="str">
        <f t="shared" si="1"/>
        <v>=</v>
      </c>
    </row>
    <row r="78" spans="1:11" ht="19.5" customHeight="1">
      <c r="A78" s="42" t="s">
        <v>63</v>
      </c>
      <c r="B78" s="43" t="s">
        <v>16</v>
      </c>
      <c r="C78" s="52">
        <v>0.2</v>
      </c>
      <c r="D78" s="52">
        <v>0.65</v>
      </c>
      <c r="E78" s="52">
        <v>0.3</v>
      </c>
      <c r="F78" s="52">
        <v>0.8</v>
      </c>
      <c r="G78" s="50">
        <v>0.5</v>
      </c>
      <c r="H78" s="50">
        <v>0.8</v>
      </c>
      <c r="I78" s="50">
        <v>0.7</v>
      </c>
      <c r="J78" s="50">
        <v>1</v>
      </c>
      <c r="K78" s="53">
        <f t="shared" si="1"/>
        <v>0.61875</v>
      </c>
    </row>
    <row r="79" spans="1:11" ht="19.5" customHeight="1">
      <c r="A79" s="42" t="s">
        <v>64</v>
      </c>
      <c r="B79" s="43" t="s">
        <v>16</v>
      </c>
      <c r="C79" s="52">
        <v>1.3</v>
      </c>
      <c r="D79" s="52">
        <v>1.8</v>
      </c>
      <c r="E79" s="52">
        <v>1.6</v>
      </c>
      <c r="F79" s="52">
        <v>1.8</v>
      </c>
      <c r="G79" s="50">
        <v>1.6</v>
      </c>
      <c r="H79" s="50">
        <v>1.8</v>
      </c>
      <c r="I79" s="50">
        <v>1</v>
      </c>
      <c r="J79" s="50">
        <v>1.3</v>
      </c>
      <c r="K79" s="53">
        <f t="shared" si="1"/>
        <v>1.5250000000000001</v>
      </c>
    </row>
    <row r="80" spans="1:11" ht="19.5" customHeight="1">
      <c r="A80" s="42" t="s">
        <v>106</v>
      </c>
      <c r="B80" s="43" t="s">
        <v>16</v>
      </c>
      <c r="C80" s="52" t="s">
        <v>130</v>
      </c>
      <c r="D80" s="52" t="s">
        <v>130</v>
      </c>
      <c r="E80" s="52" t="s">
        <v>130</v>
      </c>
      <c r="F80" s="52" t="s">
        <v>130</v>
      </c>
      <c r="G80" s="50" t="s">
        <v>130</v>
      </c>
      <c r="H80" s="50" t="s">
        <v>130</v>
      </c>
      <c r="I80" s="50" t="s">
        <v>130</v>
      </c>
      <c r="J80" s="50" t="s">
        <v>130</v>
      </c>
      <c r="K80" s="53" t="str">
        <f t="shared" si="1"/>
        <v>=</v>
      </c>
    </row>
    <row r="81" spans="1:11" ht="19.5" customHeight="1">
      <c r="A81" s="42" t="s">
        <v>65</v>
      </c>
      <c r="B81" s="43" t="s">
        <v>16</v>
      </c>
      <c r="C81" s="52" t="s">
        <v>130</v>
      </c>
      <c r="D81" s="52" t="s">
        <v>130</v>
      </c>
      <c r="E81" s="52" t="s">
        <v>130</v>
      </c>
      <c r="F81" s="52" t="s">
        <v>130</v>
      </c>
      <c r="G81" s="50" t="s">
        <v>130</v>
      </c>
      <c r="H81" s="50" t="s">
        <v>130</v>
      </c>
      <c r="I81" s="50" t="s">
        <v>130</v>
      </c>
      <c r="J81" s="50" t="s">
        <v>130</v>
      </c>
      <c r="K81" s="53" t="str">
        <f t="shared" si="1"/>
        <v>=</v>
      </c>
    </row>
    <row r="82" spans="1:11" ht="19.5" customHeight="1">
      <c r="A82" s="42" t="s">
        <v>119</v>
      </c>
      <c r="B82" s="43" t="s">
        <v>16</v>
      </c>
      <c r="C82" s="52" t="s">
        <v>130</v>
      </c>
      <c r="D82" s="52" t="s">
        <v>130</v>
      </c>
      <c r="E82" s="52" t="s">
        <v>130</v>
      </c>
      <c r="F82" s="52" t="s">
        <v>130</v>
      </c>
      <c r="G82" s="50" t="s">
        <v>130</v>
      </c>
      <c r="H82" s="50" t="s">
        <v>130</v>
      </c>
      <c r="I82" s="50" t="s">
        <v>130</v>
      </c>
      <c r="J82" s="50" t="s">
        <v>130</v>
      </c>
      <c r="K82" s="53" t="str">
        <f t="shared" si="1"/>
        <v>=</v>
      </c>
    </row>
    <row r="83" spans="1:11" ht="19.5" customHeight="1">
      <c r="A83" s="42" t="s">
        <v>107</v>
      </c>
      <c r="B83" s="43" t="s">
        <v>16</v>
      </c>
      <c r="C83" s="52" t="s">
        <v>130</v>
      </c>
      <c r="D83" s="52" t="s">
        <v>130</v>
      </c>
      <c r="E83" s="52" t="s">
        <v>130</v>
      </c>
      <c r="F83" s="52" t="s">
        <v>130</v>
      </c>
      <c r="G83" s="50">
        <v>2</v>
      </c>
      <c r="H83" s="50">
        <v>2.5</v>
      </c>
      <c r="I83" s="50">
        <v>2</v>
      </c>
      <c r="J83" s="50">
        <v>2.2</v>
      </c>
      <c r="K83" s="53">
        <f t="shared" si="1"/>
        <v>2.175</v>
      </c>
    </row>
    <row r="84" spans="1:11" ht="19.5" customHeight="1">
      <c r="A84" s="42" t="s">
        <v>108</v>
      </c>
      <c r="B84" s="43" t="s">
        <v>16</v>
      </c>
      <c r="C84" s="52" t="s">
        <v>130</v>
      </c>
      <c r="D84" s="52" t="s">
        <v>130</v>
      </c>
      <c r="E84" s="52" t="s">
        <v>130</v>
      </c>
      <c r="F84" s="52" t="s">
        <v>130</v>
      </c>
      <c r="G84" s="50" t="s">
        <v>130</v>
      </c>
      <c r="H84" s="50" t="s">
        <v>130</v>
      </c>
      <c r="I84" s="50" t="s">
        <v>130</v>
      </c>
      <c r="J84" s="50" t="s">
        <v>130</v>
      </c>
      <c r="K84" s="53" t="str">
        <f t="shared" si="1"/>
        <v>=</v>
      </c>
    </row>
    <row r="85" spans="1:11" ht="19.5" customHeight="1">
      <c r="A85" s="42" t="s">
        <v>109</v>
      </c>
      <c r="B85" s="43" t="s">
        <v>16</v>
      </c>
      <c r="C85" s="52">
        <v>2.2</v>
      </c>
      <c r="D85" s="52">
        <v>2.2</v>
      </c>
      <c r="E85" s="52">
        <v>1.7</v>
      </c>
      <c r="F85" s="52">
        <v>2</v>
      </c>
      <c r="G85" s="50">
        <v>2</v>
      </c>
      <c r="H85" s="50">
        <v>2.5</v>
      </c>
      <c r="I85" s="50">
        <v>1.9</v>
      </c>
      <c r="J85" s="50">
        <v>2.4</v>
      </c>
      <c r="K85" s="53">
        <f t="shared" si="1"/>
        <v>2.1125000000000003</v>
      </c>
    </row>
    <row r="86" spans="1:11" ht="19.5" customHeight="1">
      <c r="A86" s="42" t="s">
        <v>93</v>
      </c>
      <c r="B86" s="43" t="s">
        <v>16</v>
      </c>
      <c r="C86" s="52">
        <v>0.7</v>
      </c>
      <c r="D86" s="52">
        <v>0.7</v>
      </c>
      <c r="E86" s="52" t="s">
        <v>130</v>
      </c>
      <c r="F86" s="52" t="s">
        <v>130</v>
      </c>
      <c r="G86" s="50" t="s">
        <v>130</v>
      </c>
      <c r="H86" s="50" t="s">
        <v>130</v>
      </c>
      <c r="I86" s="50" t="s">
        <v>130</v>
      </c>
      <c r="J86" s="50" t="s">
        <v>130</v>
      </c>
      <c r="K86" s="53">
        <f t="shared" si="1"/>
        <v>0.7</v>
      </c>
    </row>
    <row r="87" spans="1:11" ht="19.5" customHeight="1">
      <c r="A87" s="42" t="s">
        <v>66</v>
      </c>
      <c r="B87" s="43" t="s">
        <v>16</v>
      </c>
      <c r="C87" s="52">
        <v>1</v>
      </c>
      <c r="D87" s="52">
        <v>2.2</v>
      </c>
      <c r="E87" s="52">
        <v>1</v>
      </c>
      <c r="F87" s="52">
        <v>1.5</v>
      </c>
      <c r="G87" s="50">
        <v>0.7</v>
      </c>
      <c r="H87" s="50">
        <v>1.3</v>
      </c>
      <c r="I87" s="50">
        <v>0.8</v>
      </c>
      <c r="J87" s="50">
        <v>1.4</v>
      </c>
      <c r="K87" s="53">
        <f t="shared" si="1"/>
        <v>1.2375</v>
      </c>
    </row>
    <row r="88" spans="1:11" ht="19.5" customHeight="1">
      <c r="A88" s="42" t="s">
        <v>67</v>
      </c>
      <c r="B88" s="43" t="s">
        <v>16</v>
      </c>
      <c r="C88" s="52">
        <v>0.5</v>
      </c>
      <c r="D88" s="52">
        <v>0.8</v>
      </c>
      <c r="E88" s="52">
        <v>0.65</v>
      </c>
      <c r="F88" s="52">
        <v>0.7</v>
      </c>
      <c r="G88" s="50">
        <v>1</v>
      </c>
      <c r="H88" s="50">
        <v>1</v>
      </c>
      <c r="I88" s="50">
        <v>1.2</v>
      </c>
      <c r="J88" s="50">
        <v>1.7</v>
      </c>
      <c r="K88" s="53">
        <f t="shared" si="1"/>
        <v>0.9437500000000001</v>
      </c>
    </row>
    <row r="89" spans="1:11" ht="19.5" customHeight="1">
      <c r="A89" s="42" t="s">
        <v>68</v>
      </c>
      <c r="B89" s="43" t="s">
        <v>16</v>
      </c>
      <c r="C89" s="52">
        <v>0.6</v>
      </c>
      <c r="D89" s="52">
        <v>0.75</v>
      </c>
      <c r="E89" s="52">
        <v>0.6</v>
      </c>
      <c r="F89" s="52">
        <v>0.75</v>
      </c>
      <c r="G89" s="50">
        <v>0.6</v>
      </c>
      <c r="H89" s="50">
        <v>0.8</v>
      </c>
      <c r="I89" s="50">
        <v>0.4</v>
      </c>
      <c r="J89" s="50">
        <v>0.7</v>
      </c>
      <c r="K89" s="53">
        <f t="shared" si="1"/>
        <v>0.6500000000000001</v>
      </c>
    </row>
    <row r="90" spans="1:11" ht="19.5" customHeight="1">
      <c r="A90" s="42" t="s">
        <v>110</v>
      </c>
      <c r="B90" s="43" t="s">
        <v>16</v>
      </c>
      <c r="C90" s="52" t="s">
        <v>130</v>
      </c>
      <c r="D90" s="52" t="s">
        <v>130</v>
      </c>
      <c r="E90" s="52" t="s">
        <v>130</v>
      </c>
      <c r="F90" s="52" t="s">
        <v>130</v>
      </c>
      <c r="G90" s="50" t="s">
        <v>130</v>
      </c>
      <c r="H90" s="50" t="s">
        <v>130</v>
      </c>
      <c r="I90" s="50" t="s">
        <v>130</v>
      </c>
      <c r="J90" s="50" t="s">
        <v>130</v>
      </c>
      <c r="K90" s="53" t="str">
        <f t="shared" si="1"/>
        <v>=</v>
      </c>
    </row>
    <row r="91" spans="1:11" ht="19.5" customHeight="1">
      <c r="A91" s="42" t="s">
        <v>69</v>
      </c>
      <c r="B91" s="43" t="s">
        <v>16</v>
      </c>
      <c r="C91" s="52">
        <v>0.28</v>
      </c>
      <c r="D91" s="52">
        <v>0.8</v>
      </c>
      <c r="E91" s="52">
        <v>0.4</v>
      </c>
      <c r="F91" s="52">
        <v>0.7</v>
      </c>
      <c r="G91" s="50">
        <v>0.5</v>
      </c>
      <c r="H91" s="50">
        <v>0.8</v>
      </c>
      <c r="I91" s="50">
        <v>0.5</v>
      </c>
      <c r="J91" s="50">
        <v>0.72</v>
      </c>
      <c r="K91" s="53">
        <f t="shared" si="1"/>
        <v>0.5874999999999999</v>
      </c>
    </row>
    <row r="92" spans="1:11" ht="19.5" customHeight="1">
      <c r="A92" s="42" t="s">
        <v>111</v>
      </c>
      <c r="B92" s="43" t="s">
        <v>16</v>
      </c>
      <c r="C92" s="52">
        <v>1</v>
      </c>
      <c r="D92" s="52">
        <v>1.4</v>
      </c>
      <c r="E92" s="52">
        <v>0.9</v>
      </c>
      <c r="F92" s="52">
        <v>1</v>
      </c>
      <c r="G92" s="50">
        <v>0.7</v>
      </c>
      <c r="H92" s="50">
        <v>1.1</v>
      </c>
      <c r="I92" s="50">
        <v>0.7</v>
      </c>
      <c r="J92" s="50">
        <v>0.8</v>
      </c>
      <c r="K92" s="53">
        <f t="shared" si="1"/>
        <v>0.95</v>
      </c>
    </row>
    <row r="93" spans="1:11" ht="19.5" customHeight="1">
      <c r="A93" s="42" t="s">
        <v>112</v>
      </c>
      <c r="B93" s="43" t="s">
        <v>16</v>
      </c>
      <c r="C93" s="52" t="s">
        <v>130</v>
      </c>
      <c r="D93" s="52" t="s">
        <v>130</v>
      </c>
      <c r="E93" s="52" t="s">
        <v>130</v>
      </c>
      <c r="F93" s="52" t="s">
        <v>130</v>
      </c>
      <c r="G93" s="50" t="s">
        <v>130</v>
      </c>
      <c r="H93" s="50" t="s">
        <v>130</v>
      </c>
      <c r="I93" s="50">
        <v>1</v>
      </c>
      <c r="J93" s="50">
        <v>1</v>
      </c>
      <c r="K93" s="53">
        <f t="shared" si="1"/>
        <v>1</v>
      </c>
    </row>
    <row r="94" spans="1:11" ht="19.5" customHeight="1">
      <c r="A94" s="42" t="s">
        <v>89</v>
      </c>
      <c r="B94" s="43" t="s">
        <v>16</v>
      </c>
      <c r="C94" s="52" t="s">
        <v>130</v>
      </c>
      <c r="D94" s="52" t="s">
        <v>130</v>
      </c>
      <c r="E94" s="52" t="s">
        <v>130</v>
      </c>
      <c r="F94" s="52" t="s">
        <v>130</v>
      </c>
      <c r="G94" s="50" t="s">
        <v>130</v>
      </c>
      <c r="H94" s="50" t="s">
        <v>130</v>
      </c>
      <c r="I94" s="50" t="s">
        <v>130</v>
      </c>
      <c r="J94" s="50" t="s">
        <v>130</v>
      </c>
      <c r="K94" s="53" t="str">
        <f t="shared" si="1"/>
        <v>=</v>
      </c>
    </row>
    <row r="95" spans="1:11" ht="19.5" customHeight="1">
      <c r="A95" s="42" t="s">
        <v>92</v>
      </c>
      <c r="B95" s="43" t="s">
        <v>16</v>
      </c>
      <c r="C95" s="52" t="s">
        <v>130</v>
      </c>
      <c r="D95" s="52" t="s">
        <v>130</v>
      </c>
      <c r="E95" s="52" t="s">
        <v>130</v>
      </c>
      <c r="F95" s="52" t="s">
        <v>130</v>
      </c>
      <c r="G95" s="50" t="s">
        <v>130</v>
      </c>
      <c r="H95" s="50" t="s">
        <v>130</v>
      </c>
      <c r="I95" s="50" t="s">
        <v>130</v>
      </c>
      <c r="J95" s="50" t="s">
        <v>130</v>
      </c>
      <c r="K95" s="53" t="str">
        <f t="shared" si="1"/>
        <v>=</v>
      </c>
    </row>
    <row r="96" spans="1:11" ht="19.5" customHeight="1">
      <c r="A96" s="42" t="s">
        <v>113</v>
      </c>
      <c r="B96" s="43" t="s">
        <v>16</v>
      </c>
      <c r="C96" s="52">
        <v>1.2</v>
      </c>
      <c r="D96" s="52">
        <v>1.6</v>
      </c>
      <c r="E96" s="52">
        <v>1.4</v>
      </c>
      <c r="F96" s="52">
        <v>1.6</v>
      </c>
      <c r="G96" s="50">
        <v>1.2</v>
      </c>
      <c r="H96" s="50">
        <v>1.7</v>
      </c>
      <c r="I96" s="50">
        <v>0.7</v>
      </c>
      <c r="J96" s="50">
        <v>1.3</v>
      </c>
      <c r="K96" s="53">
        <f t="shared" si="1"/>
        <v>1.3375</v>
      </c>
    </row>
    <row r="97" spans="1:11" ht="19.5" customHeight="1">
      <c r="A97" s="42" t="s">
        <v>86</v>
      </c>
      <c r="B97" s="43" t="s">
        <v>16</v>
      </c>
      <c r="C97" s="52" t="s">
        <v>130</v>
      </c>
      <c r="D97" s="52" t="s">
        <v>130</v>
      </c>
      <c r="E97" s="52" t="s">
        <v>130</v>
      </c>
      <c r="F97" s="52" t="s">
        <v>130</v>
      </c>
      <c r="G97" s="50" t="s">
        <v>130</v>
      </c>
      <c r="H97" s="50" t="s">
        <v>130</v>
      </c>
      <c r="I97" s="50" t="s">
        <v>130</v>
      </c>
      <c r="J97" s="50" t="s">
        <v>130</v>
      </c>
      <c r="K97" s="53" t="str">
        <f t="shared" si="1"/>
        <v>=</v>
      </c>
    </row>
    <row r="98" spans="1:11" ht="19.5" customHeight="1">
      <c r="A98" s="46" t="s">
        <v>115</v>
      </c>
      <c r="B98" s="43"/>
      <c r="C98" s="52"/>
      <c r="D98" s="52"/>
      <c r="E98" s="52"/>
      <c r="F98" s="52"/>
      <c r="G98" s="50"/>
      <c r="H98" s="50"/>
      <c r="I98" s="50"/>
      <c r="J98" s="50"/>
      <c r="K98" s="53"/>
    </row>
    <row r="99" spans="1:11" ht="19.5" customHeight="1">
      <c r="A99" s="42" t="s">
        <v>70</v>
      </c>
      <c r="B99" s="43" t="s">
        <v>16</v>
      </c>
      <c r="C99" s="52" t="s">
        <v>130</v>
      </c>
      <c r="D99" s="52" t="s">
        <v>130</v>
      </c>
      <c r="E99" s="52" t="s">
        <v>130</v>
      </c>
      <c r="F99" s="52" t="s">
        <v>130</v>
      </c>
      <c r="G99" s="50" t="s">
        <v>130</v>
      </c>
      <c r="H99" s="50" t="s">
        <v>130</v>
      </c>
      <c r="I99" s="50" t="s">
        <v>130</v>
      </c>
      <c r="J99" s="50" t="s">
        <v>130</v>
      </c>
      <c r="K99" s="53" t="str">
        <f aca="true" t="shared" si="2" ref="K99:K108">IF(ISERROR(AVERAGE(C99:J99)),"=",AVERAGE(C99:J99))</f>
        <v>=</v>
      </c>
    </row>
    <row r="100" spans="1:11" ht="19.5" customHeight="1">
      <c r="A100" s="42" t="s">
        <v>71</v>
      </c>
      <c r="B100" s="43" t="s">
        <v>16</v>
      </c>
      <c r="C100" s="52">
        <v>2.3</v>
      </c>
      <c r="D100" s="52">
        <v>3</v>
      </c>
      <c r="E100" s="52">
        <v>1.4</v>
      </c>
      <c r="F100" s="52">
        <v>2</v>
      </c>
      <c r="G100" s="50">
        <v>1.5</v>
      </c>
      <c r="H100" s="50">
        <v>1.5</v>
      </c>
      <c r="I100" s="50">
        <v>1.3</v>
      </c>
      <c r="J100" s="50">
        <v>2</v>
      </c>
      <c r="K100" s="53">
        <f t="shared" si="2"/>
        <v>1.875</v>
      </c>
    </row>
    <row r="101" spans="1:11" ht="19.5" customHeight="1">
      <c r="A101" s="42" t="s">
        <v>72</v>
      </c>
      <c r="B101" s="43" t="s">
        <v>16</v>
      </c>
      <c r="C101" s="52">
        <v>2.2</v>
      </c>
      <c r="D101" s="52">
        <v>2.2</v>
      </c>
      <c r="E101" s="52">
        <v>2</v>
      </c>
      <c r="F101" s="52">
        <v>2</v>
      </c>
      <c r="G101" s="50" t="s">
        <v>130</v>
      </c>
      <c r="H101" s="50" t="s">
        <v>130</v>
      </c>
      <c r="I101" s="50" t="s">
        <v>130</v>
      </c>
      <c r="J101" s="50" t="s">
        <v>130</v>
      </c>
      <c r="K101" s="53">
        <f t="shared" si="2"/>
        <v>2.1</v>
      </c>
    </row>
    <row r="102" spans="1:11" ht="19.5" customHeight="1">
      <c r="A102" s="42" t="s">
        <v>73</v>
      </c>
      <c r="B102" s="43" t="s">
        <v>16</v>
      </c>
      <c r="C102" s="52">
        <v>1</v>
      </c>
      <c r="D102" s="52">
        <v>1.6</v>
      </c>
      <c r="E102" s="52">
        <v>1</v>
      </c>
      <c r="F102" s="52">
        <v>1.8</v>
      </c>
      <c r="G102" s="50">
        <v>1.3</v>
      </c>
      <c r="H102" s="50">
        <v>1.6</v>
      </c>
      <c r="I102" s="50">
        <v>1</v>
      </c>
      <c r="J102" s="50">
        <v>1.8</v>
      </c>
      <c r="K102" s="53">
        <f t="shared" si="2"/>
        <v>1.3875000000000002</v>
      </c>
    </row>
    <row r="103" spans="1:11" ht="19.5" customHeight="1">
      <c r="A103" s="42" t="s">
        <v>74</v>
      </c>
      <c r="B103" s="43" t="s">
        <v>16</v>
      </c>
      <c r="C103" s="52" t="s">
        <v>130</v>
      </c>
      <c r="D103" s="52" t="s">
        <v>130</v>
      </c>
      <c r="E103" s="52" t="s">
        <v>130</v>
      </c>
      <c r="F103" s="52" t="s">
        <v>130</v>
      </c>
      <c r="G103" s="50" t="s">
        <v>130</v>
      </c>
      <c r="H103" s="50" t="s">
        <v>130</v>
      </c>
      <c r="I103" s="50" t="s">
        <v>130</v>
      </c>
      <c r="J103" s="50" t="s">
        <v>130</v>
      </c>
      <c r="K103" s="53" t="str">
        <f t="shared" si="2"/>
        <v>=</v>
      </c>
    </row>
    <row r="104" spans="1:11" ht="19.5" customHeight="1">
      <c r="A104" s="42" t="s">
        <v>75</v>
      </c>
      <c r="B104" s="43" t="s">
        <v>16</v>
      </c>
      <c r="C104" s="52">
        <v>2.2</v>
      </c>
      <c r="D104" s="52">
        <v>3.5</v>
      </c>
      <c r="E104" s="52">
        <v>1.85</v>
      </c>
      <c r="F104" s="52">
        <v>2</v>
      </c>
      <c r="G104" s="50">
        <v>1.7</v>
      </c>
      <c r="H104" s="50">
        <v>2</v>
      </c>
      <c r="I104" s="50">
        <v>0.8</v>
      </c>
      <c r="J104" s="50">
        <v>1.5</v>
      </c>
      <c r="K104" s="53">
        <f t="shared" si="2"/>
        <v>1.94375</v>
      </c>
    </row>
    <row r="105" spans="1:11" ht="19.5" customHeight="1">
      <c r="A105" s="42" t="s">
        <v>76</v>
      </c>
      <c r="B105" s="43" t="s">
        <v>16</v>
      </c>
      <c r="C105" s="52" t="s">
        <v>130</v>
      </c>
      <c r="D105" s="52" t="s">
        <v>130</v>
      </c>
      <c r="E105" s="52" t="s">
        <v>130</v>
      </c>
      <c r="F105" s="52" t="s">
        <v>130</v>
      </c>
      <c r="G105" s="50" t="s">
        <v>130</v>
      </c>
      <c r="H105" s="50" t="s">
        <v>130</v>
      </c>
      <c r="I105" s="50" t="s">
        <v>130</v>
      </c>
      <c r="J105" s="50" t="s">
        <v>130</v>
      </c>
      <c r="K105" s="53" t="str">
        <f t="shared" si="2"/>
        <v>=</v>
      </c>
    </row>
    <row r="106" spans="1:11" ht="19.5" customHeight="1">
      <c r="A106" s="42" t="s">
        <v>77</v>
      </c>
      <c r="B106" s="43" t="s">
        <v>16</v>
      </c>
      <c r="C106" s="52" t="s">
        <v>130</v>
      </c>
      <c r="D106" s="52" t="s">
        <v>130</v>
      </c>
      <c r="E106" s="52" t="s">
        <v>130</v>
      </c>
      <c r="F106" s="52" t="s">
        <v>130</v>
      </c>
      <c r="G106" s="50" t="s">
        <v>130</v>
      </c>
      <c r="H106" s="50" t="s">
        <v>130</v>
      </c>
      <c r="I106" s="50" t="s">
        <v>130</v>
      </c>
      <c r="J106" s="50" t="s">
        <v>130</v>
      </c>
      <c r="K106" s="53" t="str">
        <f t="shared" si="2"/>
        <v>=</v>
      </c>
    </row>
    <row r="107" spans="1:11" ht="19.5" customHeight="1">
      <c r="A107" s="42" t="s">
        <v>78</v>
      </c>
      <c r="B107" s="43" t="s">
        <v>16</v>
      </c>
      <c r="C107" s="52" t="s">
        <v>130</v>
      </c>
      <c r="D107" s="52" t="s">
        <v>130</v>
      </c>
      <c r="E107" s="52" t="s">
        <v>130</v>
      </c>
      <c r="F107" s="52" t="s">
        <v>130</v>
      </c>
      <c r="G107" s="50" t="s">
        <v>130</v>
      </c>
      <c r="H107" s="50" t="s">
        <v>130</v>
      </c>
      <c r="I107" s="50" t="s">
        <v>130</v>
      </c>
      <c r="J107" s="50" t="s">
        <v>130</v>
      </c>
      <c r="K107" s="53" t="str">
        <f t="shared" si="2"/>
        <v>=</v>
      </c>
    </row>
    <row r="108" spans="1:11" ht="19.5" customHeight="1">
      <c r="A108" s="42" t="s">
        <v>87</v>
      </c>
      <c r="B108" s="43" t="s">
        <v>16</v>
      </c>
      <c r="C108" s="52" t="s">
        <v>130</v>
      </c>
      <c r="D108" s="52" t="s">
        <v>130</v>
      </c>
      <c r="E108" s="52" t="s">
        <v>130</v>
      </c>
      <c r="F108" s="52" t="s">
        <v>130</v>
      </c>
      <c r="G108" s="50" t="s">
        <v>130</v>
      </c>
      <c r="H108" s="50" t="s">
        <v>130</v>
      </c>
      <c r="I108" s="50" t="s">
        <v>130</v>
      </c>
      <c r="J108" s="50" t="s">
        <v>130</v>
      </c>
      <c r="K108" s="53" t="str">
        <f t="shared" si="2"/>
        <v>=</v>
      </c>
    </row>
  </sheetData>
  <sheetProtection/>
  <mergeCells count="10">
    <mergeCell ref="C60:D60"/>
    <mergeCell ref="E60:F60"/>
    <mergeCell ref="G60:H60"/>
    <mergeCell ref="I60:J60"/>
    <mergeCell ref="A1:K1"/>
    <mergeCell ref="A2:K2"/>
    <mergeCell ref="C5:D5"/>
    <mergeCell ref="E5:F5"/>
    <mergeCell ref="G5:H5"/>
    <mergeCell ref="I5:J5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08"/>
  <sheetViews>
    <sheetView showGridLines="0" workbookViewId="0" topLeftCell="A1">
      <selection activeCell="A5" sqref="A5"/>
    </sheetView>
  </sheetViews>
  <sheetFormatPr defaultColWidth="9.625" defaultRowHeight="12.75"/>
  <cols>
    <col min="1" max="1" width="35.75390625" style="33" customWidth="1"/>
    <col min="2" max="2" width="5.125" style="33" customWidth="1"/>
    <col min="3" max="10" width="7.75390625" style="33" customWidth="1"/>
    <col min="11" max="11" width="9.125" style="33" customWidth="1"/>
    <col min="12" max="16384" width="9.625" style="33" customWidth="1"/>
  </cols>
  <sheetData>
    <row r="1" spans="1:11" ht="36.75" customHeight="1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41.25" customHeight="1">
      <c r="A2" s="69" t="s">
        <v>160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3" s="48" customFormat="1" ht="15.75" customHeight="1">
      <c r="A3" s="47" t="s">
        <v>117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33"/>
      <c r="M3" s="33"/>
    </row>
    <row r="4" spans="1:13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3"/>
      <c r="M4" s="33"/>
    </row>
    <row r="5" spans="1:11" ht="26.25" customHeight="1">
      <c r="A5" s="35"/>
      <c r="B5" s="36"/>
      <c r="C5" s="66" t="s">
        <v>161</v>
      </c>
      <c r="D5" s="67"/>
      <c r="E5" s="66" t="s">
        <v>162</v>
      </c>
      <c r="F5" s="67"/>
      <c r="G5" s="66" t="s">
        <v>163</v>
      </c>
      <c r="H5" s="67"/>
      <c r="I5" s="66" t="s">
        <v>164</v>
      </c>
      <c r="J5" s="67"/>
      <c r="K5" s="37" t="s">
        <v>94</v>
      </c>
    </row>
    <row r="6" spans="1:11" ht="15.75" customHeight="1">
      <c r="A6" s="38"/>
      <c r="B6" s="39"/>
      <c r="C6" s="40" t="s">
        <v>95</v>
      </c>
      <c r="D6" s="40" t="s">
        <v>96</v>
      </c>
      <c r="E6" s="40" t="s">
        <v>95</v>
      </c>
      <c r="F6" s="40" t="s">
        <v>96</v>
      </c>
      <c r="G6" s="40" t="s">
        <v>95</v>
      </c>
      <c r="H6" s="40" t="s">
        <v>96</v>
      </c>
      <c r="I6" s="40" t="s">
        <v>95</v>
      </c>
      <c r="J6" s="40" t="s">
        <v>96</v>
      </c>
      <c r="K6" s="41" t="s">
        <v>165</v>
      </c>
    </row>
    <row r="7" spans="1:11" s="48" customFormat="1" ht="30.75" customHeight="1">
      <c r="A7" s="61" t="s">
        <v>123</v>
      </c>
      <c r="B7" s="62"/>
      <c r="C7" s="63"/>
      <c r="D7" s="63"/>
      <c r="E7" s="63"/>
      <c r="F7" s="63"/>
      <c r="G7" s="63"/>
      <c r="H7" s="63"/>
      <c r="I7" s="63"/>
      <c r="J7" s="63"/>
      <c r="K7" s="64"/>
    </row>
    <row r="8" spans="1:11" ht="19.5" customHeight="1">
      <c r="A8" s="42" t="s">
        <v>17</v>
      </c>
      <c r="B8" s="43" t="s">
        <v>16</v>
      </c>
      <c r="C8" s="49" t="s">
        <v>130</v>
      </c>
      <c r="D8" s="49" t="s">
        <v>130</v>
      </c>
      <c r="E8" s="49" t="s">
        <v>130</v>
      </c>
      <c r="F8" s="49" t="s">
        <v>130</v>
      </c>
      <c r="G8" s="50" t="s">
        <v>130</v>
      </c>
      <c r="H8" s="50" t="s">
        <v>130</v>
      </c>
      <c r="I8" s="50" t="s">
        <v>130</v>
      </c>
      <c r="J8" s="50" t="s">
        <v>130</v>
      </c>
      <c r="K8" s="51" t="str">
        <f aca="true" t="shared" si="0" ref="K8:K58">IF(ISERROR(AVERAGE(C8:J8)),"=",AVERAGE(C8:J8))</f>
        <v>=</v>
      </c>
    </row>
    <row r="9" spans="1:11" ht="19.5" customHeight="1">
      <c r="A9" s="42" t="s">
        <v>88</v>
      </c>
      <c r="B9" s="43" t="s">
        <v>16</v>
      </c>
      <c r="C9" s="52" t="s">
        <v>130</v>
      </c>
      <c r="D9" s="52" t="s">
        <v>130</v>
      </c>
      <c r="E9" s="52" t="s">
        <v>130</v>
      </c>
      <c r="F9" s="52" t="s">
        <v>130</v>
      </c>
      <c r="G9" s="50" t="s">
        <v>130</v>
      </c>
      <c r="H9" s="50" t="s">
        <v>130</v>
      </c>
      <c r="I9" s="50" t="s">
        <v>130</v>
      </c>
      <c r="J9" s="50" t="s">
        <v>130</v>
      </c>
      <c r="K9" s="53" t="str">
        <f t="shared" si="0"/>
        <v>=</v>
      </c>
    </row>
    <row r="10" spans="1:11" ht="19.5" customHeight="1">
      <c r="A10" s="42" t="s">
        <v>18</v>
      </c>
      <c r="B10" s="43" t="s">
        <v>16</v>
      </c>
      <c r="C10" s="52" t="s">
        <v>130</v>
      </c>
      <c r="D10" s="52" t="s">
        <v>130</v>
      </c>
      <c r="E10" s="52" t="s">
        <v>130</v>
      </c>
      <c r="F10" s="52" t="s">
        <v>130</v>
      </c>
      <c r="G10" s="50" t="s">
        <v>130</v>
      </c>
      <c r="H10" s="50" t="s">
        <v>130</v>
      </c>
      <c r="I10" s="50" t="s">
        <v>130</v>
      </c>
      <c r="J10" s="50" t="s">
        <v>130</v>
      </c>
      <c r="K10" s="53" t="str">
        <f t="shared" si="0"/>
        <v>=</v>
      </c>
    </row>
    <row r="11" spans="1:11" ht="19.5" customHeight="1">
      <c r="A11" s="42" t="s">
        <v>84</v>
      </c>
      <c r="B11" s="43" t="s">
        <v>16</v>
      </c>
      <c r="C11" s="52" t="s">
        <v>130</v>
      </c>
      <c r="D11" s="52" t="s">
        <v>130</v>
      </c>
      <c r="E11" s="52" t="s">
        <v>130</v>
      </c>
      <c r="F11" s="52" t="s">
        <v>130</v>
      </c>
      <c r="G11" s="50" t="s">
        <v>130</v>
      </c>
      <c r="H11" s="50" t="s">
        <v>130</v>
      </c>
      <c r="I11" s="50" t="s">
        <v>130</v>
      </c>
      <c r="J11" s="50" t="s">
        <v>130</v>
      </c>
      <c r="K11" s="53" t="str">
        <f t="shared" si="0"/>
        <v>=</v>
      </c>
    </row>
    <row r="12" spans="1:11" ht="19.5" customHeight="1">
      <c r="A12" s="42" t="s">
        <v>19</v>
      </c>
      <c r="B12" s="43" t="s">
        <v>16</v>
      </c>
      <c r="C12" s="52">
        <v>1.45</v>
      </c>
      <c r="D12" s="52">
        <v>1.9</v>
      </c>
      <c r="E12" s="52">
        <v>1.6</v>
      </c>
      <c r="F12" s="52">
        <v>2.3</v>
      </c>
      <c r="G12" s="50">
        <v>1.7</v>
      </c>
      <c r="H12" s="50">
        <v>3</v>
      </c>
      <c r="I12" s="50">
        <v>1.8</v>
      </c>
      <c r="J12" s="50">
        <v>2.9</v>
      </c>
      <c r="K12" s="53">
        <f t="shared" si="0"/>
        <v>2.08125</v>
      </c>
    </row>
    <row r="13" spans="1:11" ht="19.5" customHeight="1">
      <c r="A13" s="42" t="s">
        <v>114</v>
      </c>
      <c r="B13" s="43" t="s">
        <v>16</v>
      </c>
      <c r="C13" s="52" t="s">
        <v>130</v>
      </c>
      <c r="D13" s="52" t="s">
        <v>130</v>
      </c>
      <c r="E13" s="52" t="s">
        <v>130</v>
      </c>
      <c r="F13" s="52" t="s">
        <v>130</v>
      </c>
      <c r="G13" s="50" t="s">
        <v>130</v>
      </c>
      <c r="H13" s="50" t="s">
        <v>130</v>
      </c>
      <c r="I13" s="50" t="s">
        <v>130</v>
      </c>
      <c r="J13" s="50" t="s">
        <v>130</v>
      </c>
      <c r="K13" s="53" t="str">
        <f t="shared" si="0"/>
        <v>=</v>
      </c>
    </row>
    <row r="14" spans="1:11" ht="19.5" customHeight="1">
      <c r="A14" s="42" t="s">
        <v>20</v>
      </c>
      <c r="B14" s="43" t="s">
        <v>16</v>
      </c>
      <c r="C14" s="52">
        <v>0.6</v>
      </c>
      <c r="D14" s="52">
        <v>0.6</v>
      </c>
      <c r="E14" s="52">
        <v>0.7</v>
      </c>
      <c r="F14" s="52">
        <v>0.8</v>
      </c>
      <c r="G14" s="50" t="s">
        <v>130</v>
      </c>
      <c r="H14" s="50" t="s">
        <v>130</v>
      </c>
      <c r="I14" s="50">
        <v>0.7</v>
      </c>
      <c r="J14" s="50">
        <v>0.7</v>
      </c>
      <c r="K14" s="53">
        <f t="shared" si="0"/>
        <v>0.6833333333333335</v>
      </c>
    </row>
    <row r="15" spans="1:11" ht="19.5" customHeight="1">
      <c r="A15" s="42" t="s">
        <v>21</v>
      </c>
      <c r="B15" s="43" t="s">
        <v>16</v>
      </c>
      <c r="C15" s="52" t="s">
        <v>130</v>
      </c>
      <c r="D15" s="52" t="s">
        <v>130</v>
      </c>
      <c r="E15" s="52" t="s">
        <v>130</v>
      </c>
      <c r="F15" s="52" t="s">
        <v>130</v>
      </c>
      <c r="G15" s="50" t="s">
        <v>130</v>
      </c>
      <c r="H15" s="50" t="s">
        <v>130</v>
      </c>
      <c r="I15" s="50" t="s">
        <v>130</v>
      </c>
      <c r="J15" s="50" t="s">
        <v>130</v>
      </c>
      <c r="K15" s="53" t="str">
        <f t="shared" si="0"/>
        <v>=</v>
      </c>
    </row>
    <row r="16" spans="1:11" ht="19.5" customHeight="1">
      <c r="A16" s="42" t="s">
        <v>97</v>
      </c>
      <c r="B16" s="43" t="s">
        <v>16</v>
      </c>
      <c r="C16" s="52" t="s">
        <v>130</v>
      </c>
      <c r="D16" s="52" t="s">
        <v>130</v>
      </c>
      <c r="E16" s="52" t="s">
        <v>130</v>
      </c>
      <c r="F16" s="52" t="s">
        <v>130</v>
      </c>
      <c r="G16" s="50" t="s">
        <v>130</v>
      </c>
      <c r="H16" s="50" t="s">
        <v>130</v>
      </c>
      <c r="I16" s="50" t="s">
        <v>130</v>
      </c>
      <c r="J16" s="50" t="s">
        <v>130</v>
      </c>
      <c r="K16" s="53" t="str">
        <f t="shared" si="0"/>
        <v>=</v>
      </c>
    </row>
    <row r="17" spans="1:11" ht="19.5" customHeight="1">
      <c r="A17" s="42" t="s">
        <v>22</v>
      </c>
      <c r="B17" s="43" t="s">
        <v>16</v>
      </c>
      <c r="C17" s="52">
        <v>0.3</v>
      </c>
      <c r="D17" s="52">
        <v>0.8</v>
      </c>
      <c r="E17" s="52">
        <v>0.3</v>
      </c>
      <c r="F17" s="52">
        <v>0.8</v>
      </c>
      <c r="G17" s="50">
        <v>0.4</v>
      </c>
      <c r="H17" s="50">
        <v>0.8</v>
      </c>
      <c r="I17" s="50">
        <v>0.45</v>
      </c>
      <c r="J17" s="50">
        <v>0.8</v>
      </c>
      <c r="K17" s="53">
        <f t="shared" si="0"/>
        <v>0.58125</v>
      </c>
    </row>
    <row r="18" spans="1:11" ht="19.5" customHeight="1">
      <c r="A18" s="42" t="s">
        <v>23</v>
      </c>
      <c r="B18" s="43" t="s">
        <v>16</v>
      </c>
      <c r="C18" s="52">
        <v>0.6</v>
      </c>
      <c r="D18" s="52">
        <v>1.2</v>
      </c>
      <c r="E18" s="52">
        <v>0.5</v>
      </c>
      <c r="F18" s="52">
        <v>1.2</v>
      </c>
      <c r="G18" s="50">
        <v>0.7</v>
      </c>
      <c r="H18" s="50">
        <v>1</v>
      </c>
      <c r="I18" s="50">
        <v>0.6</v>
      </c>
      <c r="J18" s="50">
        <v>0.9</v>
      </c>
      <c r="K18" s="53">
        <f t="shared" si="0"/>
        <v>0.8375</v>
      </c>
    </row>
    <row r="19" spans="1:11" ht="19.5" customHeight="1">
      <c r="A19" s="42" t="s">
        <v>24</v>
      </c>
      <c r="B19" s="43" t="s">
        <v>16</v>
      </c>
      <c r="C19" s="52">
        <v>0.7</v>
      </c>
      <c r="D19" s="52">
        <v>1.5</v>
      </c>
      <c r="E19" s="52">
        <v>0.7</v>
      </c>
      <c r="F19" s="52">
        <v>1.3</v>
      </c>
      <c r="G19" s="50">
        <v>0.6</v>
      </c>
      <c r="H19" s="50">
        <v>1.1</v>
      </c>
      <c r="I19" s="50">
        <v>0.6</v>
      </c>
      <c r="J19" s="50">
        <v>1.1</v>
      </c>
      <c r="K19" s="53">
        <f t="shared" si="0"/>
        <v>0.95</v>
      </c>
    </row>
    <row r="20" spans="1:11" ht="19.5" customHeight="1">
      <c r="A20" s="42" t="s">
        <v>25</v>
      </c>
      <c r="B20" s="43" t="s">
        <v>16</v>
      </c>
      <c r="C20" s="52">
        <v>0.6</v>
      </c>
      <c r="D20" s="52">
        <v>1</v>
      </c>
      <c r="E20" s="52">
        <v>0.55</v>
      </c>
      <c r="F20" s="52">
        <v>0.8</v>
      </c>
      <c r="G20" s="50">
        <v>0.5</v>
      </c>
      <c r="H20" s="50">
        <v>0.85</v>
      </c>
      <c r="I20" s="50">
        <v>0.45</v>
      </c>
      <c r="J20" s="50">
        <v>0.5</v>
      </c>
      <c r="K20" s="53">
        <f t="shared" si="0"/>
        <v>0.65625</v>
      </c>
    </row>
    <row r="21" spans="1:11" ht="19.5" customHeight="1">
      <c r="A21" s="42" t="s">
        <v>26</v>
      </c>
      <c r="B21" s="43" t="s">
        <v>16</v>
      </c>
      <c r="C21" s="52">
        <v>0.3</v>
      </c>
      <c r="D21" s="52">
        <v>0.4</v>
      </c>
      <c r="E21" s="52">
        <v>0.3</v>
      </c>
      <c r="F21" s="52">
        <v>0.45</v>
      </c>
      <c r="G21" s="50">
        <v>0.35</v>
      </c>
      <c r="H21" s="50">
        <v>0.6</v>
      </c>
      <c r="I21" s="50">
        <v>0.3</v>
      </c>
      <c r="J21" s="50">
        <v>0.45</v>
      </c>
      <c r="K21" s="53">
        <f t="shared" si="0"/>
        <v>0.39375</v>
      </c>
    </row>
    <row r="22" spans="1:11" ht="19.5" customHeight="1">
      <c r="A22" s="42" t="s">
        <v>27</v>
      </c>
      <c r="B22" s="43" t="s">
        <v>16</v>
      </c>
      <c r="C22" s="52">
        <v>0.5</v>
      </c>
      <c r="D22" s="52">
        <v>1</v>
      </c>
      <c r="E22" s="52">
        <v>0.6</v>
      </c>
      <c r="F22" s="52">
        <v>1</v>
      </c>
      <c r="G22" s="50">
        <v>0.4</v>
      </c>
      <c r="H22" s="50">
        <v>0.9</v>
      </c>
      <c r="I22" s="50">
        <v>0.5</v>
      </c>
      <c r="J22" s="50">
        <v>1</v>
      </c>
      <c r="K22" s="53">
        <f t="shared" si="0"/>
        <v>0.7375</v>
      </c>
    </row>
    <row r="23" spans="1:11" ht="19.5" customHeight="1">
      <c r="A23" s="42" t="s">
        <v>28</v>
      </c>
      <c r="B23" s="43" t="s">
        <v>16</v>
      </c>
      <c r="C23" s="52">
        <v>1.1</v>
      </c>
      <c r="D23" s="52">
        <v>1.5</v>
      </c>
      <c r="E23" s="52">
        <v>0.6</v>
      </c>
      <c r="F23" s="52">
        <v>1.2</v>
      </c>
      <c r="G23" s="50">
        <v>0.6</v>
      </c>
      <c r="H23" s="50">
        <v>0.7</v>
      </c>
      <c r="I23" s="50">
        <v>0.6</v>
      </c>
      <c r="J23" s="50">
        <v>0.6</v>
      </c>
      <c r="K23" s="53">
        <f t="shared" si="0"/>
        <v>0.8624999999999999</v>
      </c>
    </row>
    <row r="24" spans="1:11" ht="19.5" customHeight="1">
      <c r="A24" s="42" t="s">
        <v>80</v>
      </c>
      <c r="B24" s="43" t="s">
        <v>16</v>
      </c>
      <c r="C24" s="52">
        <v>1.7</v>
      </c>
      <c r="D24" s="52">
        <v>1.8</v>
      </c>
      <c r="E24" s="52">
        <v>0.7</v>
      </c>
      <c r="F24" s="52">
        <v>1.5</v>
      </c>
      <c r="G24" s="50">
        <v>0.7</v>
      </c>
      <c r="H24" s="50">
        <v>0.7</v>
      </c>
      <c r="I24" s="50">
        <v>0.7</v>
      </c>
      <c r="J24" s="50">
        <v>0.8</v>
      </c>
      <c r="K24" s="53">
        <f t="shared" si="0"/>
        <v>1.0750000000000002</v>
      </c>
    </row>
    <row r="25" spans="1:11" ht="19.5" customHeight="1">
      <c r="A25" s="42" t="s">
        <v>29</v>
      </c>
      <c r="B25" s="43" t="s">
        <v>16</v>
      </c>
      <c r="C25" s="52" t="s">
        <v>130</v>
      </c>
      <c r="D25" s="52" t="s">
        <v>130</v>
      </c>
      <c r="E25" s="52" t="s">
        <v>130</v>
      </c>
      <c r="F25" s="52" t="s">
        <v>130</v>
      </c>
      <c r="G25" s="50">
        <v>0.6</v>
      </c>
      <c r="H25" s="50">
        <v>0.6</v>
      </c>
      <c r="I25" s="50" t="s">
        <v>130</v>
      </c>
      <c r="J25" s="50" t="s">
        <v>130</v>
      </c>
      <c r="K25" s="53">
        <f t="shared" si="0"/>
        <v>0.6</v>
      </c>
    </row>
    <row r="26" spans="1:11" ht="19.5" customHeight="1">
      <c r="A26" s="42" t="s">
        <v>98</v>
      </c>
      <c r="B26" s="43" t="s">
        <v>16</v>
      </c>
      <c r="C26" s="52" t="s">
        <v>130</v>
      </c>
      <c r="D26" s="52" t="s">
        <v>130</v>
      </c>
      <c r="E26" s="52" t="s">
        <v>130</v>
      </c>
      <c r="F26" s="52" t="s">
        <v>130</v>
      </c>
      <c r="G26" s="50" t="s">
        <v>130</v>
      </c>
      <c r="H26" s="50" t="s">
        <v>130</v>
      </c>
      <c r="I26" s="50" t="s">
        <v>130</v>
      </c>
      <c r="J26" s="50" t="s">
        <v>130</v>
      </c>
      <c r="K26" s="53" t="str">
        <f t="shared" si="0"/>
        <v>=</v>
      </c>
    </row>
    <row r="27" spans="1:11" ht="19.5" customHeight="1">
      <c r="A27" s="42" t="s">
        <v>30</v>
      </c>
      <c r="B27" s="43" t="s">
        <v>16</v>
      </c>
      <c r="C27" s="52">
        <v>0.26</v>
      </c>
      <c r="D27" s="52">
        <v>0.35</v>
      </c>
      <c r="E27" s="52">
        <v>0.3</v>
      </c>
      <c r="F27" s="52">
        <v>0.45</v>
      </c>
      <c r="G27" s="50">
        <v>0.2</v>
      </c>
      <c r="H27" s="50">
        <v>0.35</v>
      </c>
      <c r="I27" s="50">
        <v>0.3</v>
      </c>
      <c r="J27" s="50">
        <v>0.45</v>
      </c>
      <c r="K27" s="53">
        <f t="shared" si="0"/>
        <v>0.33249999999999996</v>
      </c>
    </row>
    <row r="28" spans="1:11" ht="19.5" customHeight="1">
      <c r="A28" s="42" t="s">
        <v>99</v>
      </c>
      <c r="B28" s="43" t="s">
        <v>16</v>
      </c>
      <c r="C28" s="52">
        <v>0.25</v>
      </c>
      <c r="D28" s="52">
        <v>0.5</v>
      </c>
      <c r="E28" s="52">
        <v>0.25</v>
      </c>
      <c r="F28" s="52">
        <v>0.5</v>
      </c>
      <c r="G28" s="50">
        <v>0.26</v>
      </c>
      <c r="H28" s="50">
        <v>0.6</v>
      </c>
      <c r="I28" s="50">
        <v>0.3</v>
      </c>
      <c r="J28" s="50">
        <v>0.6</v>
      </c>
      <c r="K28" s="53">
        <f t="shared" si="0"/>
        <v>0.4075</v>
      </c>
    </row>
    <row r="29" spans="1:11" ht="19.5" customHeight="1">
      <c r="A29" s="42" t="s">
        <v>100</v>
      </c>
      <c r="B29" s="43" t="s">
        <v>16</v>
      </c>
      <c r="C29" s="52">
        <v>0.4</v>
      </c>
      <c r="D29" s="52">
        <v>0.6</v>
      </c>
      <c r="E29" s="52">
        <v>0.25</v>
      </c>
      <c r="F29" s="52">
        <v>0.35</v>
      </c>
      <c r="G29" s="50">
        <v>0.21</v>
      </c>
      <c r="H29" s="50">
        <v>0.3</v>
      </c>
      <c r="I29" s="50">
        <v>0.18</v>
      </c>
      <c r="J29" s="50">
        <v>0.5</v>
      </c>
      <c r="K29" s="53">
        <f t="shared" si="0"/>
        <v>0.34875</v>
      </c>
    </row>
    <row r="30" spans="1:11" ht="19.5" customHeight="1">
      <c r="A30" s="42" t="s">
        <v>31</v>
      </c>
      <c r="B30" s="43" t="s">
        <v>16</v>
      </c>
      <c r="C30" s="52">
        <v>0.45</v>
      </c>
      <c r="D30" s="52">
        <v>0.45</v>
      </c>
      <c r="E30" s="52">
        <v>0.5</v>
      </c>
      <c r="F30" s="52">
        <v>0.5</v>
      </c>
      <c r="G30" s="50" t="s">
        <v>130</v>
      </c>
      <c r="H30" s="50" t="s">
        <v>130</v>
      </c>
      <c r="I30" s="50">
        <v>0.31</v>
      </c>
      <c r="J30" s="50">
        <v>0.6</v>
      </c>
      <c r="K30" s="53">
        <f t="shared" si="0"/>
        <v>0.4683333333333333</v>
      </c>
    </row>
    <row r="31" spans="1:11" ht="19.5" customHeight="1">
      <c r="A31" s="42" t="s">
        <v>32</v>
      </c>
      <c r="B31" s="43" t="s">
        <v>16</v>
      </c>
      <c r="C31" s="52">
        <v>0.4</v>
      </c>
      <c r="D31" s="52">
        <v>0.5</v>
      </c>
      <c r="E31" s="52">
        <v>0.3</v>
      </c>
      <c r="F31" s="52">
        <v>0.7</v>
      </c>
      <c r="G31" s="50">
        <v>0.25</v>
      </c>
      <c r="H31" s="50">
        <v>0.35</v>
      </c>
      <c r="I31" s="50">
        <v>0.18</v>
      </c>
      <c r="J31" s="50">
        <v>0.4</v>
      </c>
      <c r="K31" s="53">
        <f t="shared" si="0"/>
        <v>0.385</v>
      </c>
    </row>
    <row r="32" spans="1:11" ht="19.5" customHeight="1">
      <c r="A32" s="42" t="s">
        <v>83</v>
      </c>
      <c r="B32" s="43" t="s">
        <v>16</v>
      </c>
      <c r="C32" s="52" t="s">
        <v>130</v>
      </c>
      <c r="D32" s="52" t="s">
        <v>130</v>
      </c>
      <c r="E32" s="52" t="s">
        <v>130</v>
      </c>
      <c r="F32" s="52" t="s">
        <v>130</v>
      </c>
      <c r="G32" s="50" t="s">
        <v>130</v>
      </c>
      <c r="H32" s="50" t="s">
        <v>130</v>
      </c>
      <c r="I32" s="50" t="s">
        <v>130</v>
      </c>
      <c r="J32" s="50" t="s">
        <v>130</v>
      </c>
      <c r="K32" s="53" t="str">
        <f t="shared" si="0"/>
        <v>=</v>
      </c>
    </row>
    <row r="33" spans="1:11" ht="19.5" customHeight="1">
      <c r="A33" s="42" t="s">
        <v>33</v>
      </c>
      <c r="B33" s="43" t="s">
        <v>16</v>
      </c>
      <c r="C33" s="52">
        <v>0.4</v>
      </c>
      <c r="D33" s="52">
        <v>0.4</v>
      </c>
      <c r="E33" s="52">
        <v>0.4</v>
      </c>
      <c r="F33" s="52">
        <v>0.7</v>
      </c>
      <c r="G33" s="50" t="s">
        <v>130</v>
      </c>
      <c r="H33" s="50" t="s">
        <v>130</v>
      </c>
      <c r="I33" s="50" t="s">
        <v>130</v>
      </c>
      <c r="J33" s="50" t="s">
        <v>130</v>
      </c>
      <c r="K33" s="53">
        <f t="shared" si="0"/>
        <v>0.47500000000000003</v>
      </c>
    </row>
    <row r="34" spans="1:11" ht="19.5" customHeight="1">
      <c r="A34" s="42" t="s">
        <v>34</v>
      </c>
      <c r="B34" s="43" t="s">
        <v>16</v>
      </c>
      <c r="C34" s="52">
        <v>0.6</v>
      </c>
      <c r="D34" s="52">
        <v>0.6</v>
      </c>
      <c r="E34" s="52">
        <v>0.6</v>
      </c>
      <c r="F34" s="52">
        <v>0.7</v>
      </c>
      <c r="G34" s="50">
        <v>0.6</v>
      </c>
      <c r="H34" s="50">
        <v>0.7</v>
      </c>
      <c r="I34" s="50">
        <v>0.5</v>
      </c>
      <c r="J34" s="50">
        <v>0.7</v>
      </c>
      <c r="K34" s="53">
        <f t="shared" si="0"/>
        <v>0.625</v>
      </c>
    </row>
    <row r="35" spans="1:11" ht="19.5" customHeight="1">
      <c r="A35" s="42" t="s">
        <v>35</v>
      </c>
      <c r="B35" s="43" t="s">
        <v>16</v>
      </c>
      <c r="C35" s="52" t="s">
        <v>130</v>
      </c>
      <c r="D35" s="52" t="s">
        <v>130</v>
      </c>
      <c r="E35" s="52" t="s">
        <v>130</v>
      </c>
      <c r="F35" s="52" t="s">
        <v>130</v>
      </c>
      <c r="G35" s="50" t="s">
        <v>130</v>
      </c>
      <c r="H35" s="50" t="s">
        <v>130</v>
      </c>
      <c r="I35" s="50">
        <v>0.6</v>
      </c>
      <c r="J35" s="50">
        <v>0.6</v>
      </c>
      <c r="K35" s="53">
        <f t="shared" si="0"/>
        <v>0.6</v>
      </c>
    </row>
    <row r="36" spans="1:11" ht="19.5" customHeight="1">
      <c r="A36" s="42" t="s">
        <v>82</v>
      </c>
      <c r="B36" s="43" t="s">
        <v>16</v>
      </c>
      <c r="C36" s="52" t="s">
        <v>130</v>
      </c>
      <c r="D36" s="52" t="s">
        <v>130</v>
      </c>
      <c r="E36" s="52" t="s">
        <v>130</v>
      </c>
      <c r="F36" s="52" t="s">
        <v>130</v>
      </c>
      <c r="G36" s="50" t="s">
        <v>130</v>
      </c>
      <c r="H36" s="50" t="s">
        <v>130</v>
      </c>
      <c r="I36" s="50">
        <v>0.2</v>
      </c>
      <c r="J36" s="50">
        <v>0.5</v>
      </c>
      <c r="K36" s="53">
        <f t="shared" si="0"/>
        <v>0.35</v>
      </c>
    </row>
    <row r="37" spans="1:11" ht="19.5" customHeight="1">
      <c r="A37" s="42" t="s">
        <v>91</v>
      </c>
      <c r="B37" s="43" t="s">
        <v>16</v>
      </c>
      <c r="C37" s="52" t="s">
        <v>130</v>
      </c>
      <c r="D37" s="52" t="s">
        <v>130</v>
      </c>
      <c r="E37" s="52" t="s">
        <v>130</v>
      </c>
      <c r="F37" s="52" t="s">
        <v>130</v>
      </c>
      <c r="G37" s="50" t="s">
        <v>130</v>
      </c>
      <c r="H37" s="50" t="s">
        <v>130</v>
      </c>
      <c r="I37" s="50" t="s">
        <v>130</v>
      </c>
      <c r="J37" s="50" t="s">
        <v>130</v>
      </c>
      <c r="K37" s="53" t="str">
        <f t="shared" si="0"/>
        <v>=</v>
      </c>
    </row>
    <row r="38" spans="1:11" ht="19.5" customHeight="1">
      <c r="A38" s="42" t="s">
        <v>81</v>
      </c>
      <c r="B38" s="43" t="s">
        <v>16</v>
      </c>
      <c r="C38" s="52" t="s">
        <v>130</v>
      </c>
      <c r="D38" s="52" t="s">
        <v>130</v>
      </c>
      <c r="E38" s="52" t="s">
        <v>130</v>
      </c>
      <c r="F38" s="52" t="s">
        <v>130</v>
      </c>
      <c r="G38" s="50" t="s">
        <v>130</v>
      </c>
      <c r="H38" s="50" t="s">
        <v>130</v>
      </c>
      <c r="I38" s="50" t="s">
        <v>130</v>
      </c>
      <c r="J38" s="50" t="s">
        <v>130</v>
      </c>
      <c r="K38" s="53" t="str">
        <f t="shared" si="0"/>
        <v>=</v>
      </c>
    </row>
    <row r="39" spans="1:11" ht="19.5" customHeight="1">
      <c r="A39" s="42" t="s">
        <v>36</v>
      </c>
      <c r="B39" s="43" t="s">
        <v>16</v>
      </c>
      <c r="C39" s="52">
        <v>1.3</v>
      </c>
      <c r="D39" s="52">
        <v>1.3</v>
      </c>
      <c r="E39" s="52" t="s">
        <v>130</v>
      </c>
      <c r="F39" s="52" t="s">
        <v>130</v>
      </c>
      <c r="G39" s="50" t="s">
        <v>130</v>
      </c>
      <c r="H39" s="50" t="s">
        <v>130</v>
      </c>
      <c r="I39" s="50" t="s">
        <v>130</v>
      </c>
      <c r="J39" s="50" t="s">
        <v>130</v>
      </c>
      <c r="K39" s="53">
        <f t="shared" si="0"/>
        <v>1.3</v>
      </c>
    </row>
    <row r="40" spans="1:11" ht="19.5" customHeight="1">
      <c r="A40" s="42" t="s">
        <v>85</v>
      </c>
      <c r="B40" s="43" t="s">
        <v>16</v>
      </c>
      <c r="C40" s="52">
        <v>0.8</v>
      </c>
      <c r="D40" s="52">
        <v>1.1</v>
      </c>
      <c r="E40" s="52" t="s">
        <v>130</v>
      </c>
      <c r="F40" s="52" t="s">
        <v>130</v>
      </c>
      <c r="G40" s="50">
        <v>0.35</v>
      </c>
      <c r="H40" s="50">
        <v>0.55</v>
      </c>
      <c r="I40" s="50">
        <v>0.35</v>
      </c>
      <c r="J40" s="50">
        <v>0.5</v>
      </c>
      <c r="K40" s="53">
        <f t="shared" si="0"/>
        <v>0.6083333333333333</v>
      </c>
    </row>
    <row r="41" spans="1:11" ht="19.5" customHeight="1">
      <c r="A41" s="42" t="s">
        <v>37</v>
      </c>
      <c r="B41" s="43" t="s">
        <v>16</v>
      </c>
      <c r="C41" s="52" t="s">
        <v>130</v>
      </c>
      <c r="D41" s="52" t="s">
        <v>130</v>
      </c>
      <c r="E41" s="52" t="s">
        <v>130</v>
      </c>
      <c r="F41" s="52" t="s">
        <v>130</v>
      </c>
      <c r="G41" s="50" t="s">
        <v>130</v>
      </c>
      <c r="H41" s="50" t="s">
        <v>130</v>
      </c>
      <c r="I41" s="50">
        <v>1</v>
      </c>
      <c r="J41" s="50">
        <v>1.6</v>
      </c>
      <c r="K41" s="53">
        <f t="shared" si="0"/>
        <v>1.3</v>
      </c>
    </row>
    <row r="42" spans="1:11" ht="19.5" customHeight="1">
      <c r="A42" s="42" t="s">
        <v>38</v>
      </c>
      <c r="B42" s="43" t="s">
        <v>16</v>
      </c>
      <c r="C42" s="52">
        <v>1.8</v>
      </c>
      <c r="D42" s="52">
        <v>2</v>
      </c>
      <c r="E42" s="52">
        <v>1.8</v>
      </c>
      <c r="F42" s="52">
        <v>2.5</v>
      </c>
      <c r="G42" s="50">
        <v>1.5</v>
      </c>
      <c r="H42" s="50">
        <v>2</v>
      </c>
      <c r="I42" s="50">
        <v>1.4</v>
      </c>
      <c r="J42" s="50">
        <v>2</v>
      </c>
      <c r="K42" s="53">
        <f t="shared" si="0"/>
        <v>1.875</v>
      </c>
    </row>
    <row r="43" spans="1:11" ht="19.5" customHeight="1">
      <c r="A43" s="42" t="s">
        <v>39</v>
      </c>
      <c r="B43" s="43" t="s">
        <v>16</v>
      </c>
      <c r="C43" s="52">
        <v>1.5</v>
      </c>
      <c r="D43" s="52">
        <v>1.5</v>
      </c>
      <c r="E43" s="52">
        <v>1.5</v>
      </c>
      <c r="F43" s="52">
        <v>1.5</v>
      </c>
      <c r="G43" s="50" t="s">
        <v>130</v>
      </c>
      <c r="H43" s="50" t="s">
        <v>130</v>
      </c>
      <c r="I43" s="50" t="s">
        <v>130</v>
      </c>
      <c r="J43" s="50" t="s">
        <v>130</v>
      </c>
      <c r="K43" s="53">
        <f t="shared" si="0"/>
        <v>1.5</v>
      </c>
    </row>
    <row r="44" spans="1:11" ht="19.5" customHeight="1">
      <c r="A44" s="42" t="s">
        <v>101</v>
      </c>
      <c r="B44" s="43" t="s">
        <v>16</v>
      </c>
      <c r="C44" s="52">
        <v>0.6</v>
      </c>
      <c r="D44" s="52">
        <v>0.9</v>
      </c>
      <c r="E44" s="52">
        <v>0.6</v>
      </c>
      <c r="F44" s="52">
        <v>1</v>
      </c>
      <c r="G44" s="50">
        <v>0.7</v>
      </c>
      <c r="H44" s="50">
        <v>0.8</v>
      </c>
      <c r="I44" s="50">
        <v>0.9</v>
      </c>
      <c r="J44" s="50">
        <v>0.9</v>
      </c>
      <c r="K44" s="53">
        <f t="shared" si="0"/>
        <v>0.8</v>
      </c>
    </row>
    <row r="45" spans="1:11" ht="19.5" customHeight="1">
      <c r="A45" s="42" t="s">
        <v>40</v>
      </c>
      <c r="B45" s="43" t="s">
        <v>16</v>
      </c>
      <c r="C45" s="52">
        <v>0.8</v>
      </c>
      <c r="D45" s="52">
        <v>1.3</v>
      </c>
      <c r="E45" s="52">
        <v>1.2</v>
      </c>
      <c r="F45" s="52">
        <v>1.2</v>
      </c>
      <c r="G45" s="50">
        <v>0.5</v>
      </c>
      <c r="H45" s="50">
        <v>1.25</v>
      </c>
      <c r="I45" s="50" t="s">
        <v>130</v>
      </c>
      <c r="J45" s="50" t="s">
        <v>130</v>
      </c>
      <c r="K45" s="53">
        <f t="shared" si="0"/>
        <v>1.0416666666666667</v>
      </c>
    </row>
    <row r="46" spans="1:11" ht="19.5" customHeight="1">
      <c r="A46" s="42" t="s">
        <v>41</v>
      </c>
      <c r="B46" s="43" t="s">
        <v>16</v>
      </c>
      <c r="C46" s="52">
        <v>1.2</v>
      </c>
      <c r="D46" s="52">
        <v>1.2</v>
      </c>
      <c r="E46" s="52">
        <v>1.1</v>
      </c>
      <c r="F46" s="52">
        <v>1.3</v>
      </c>
      <c r="G46" s="50">
        <v>1.3</v>
      </c>
      <c r="H46" s="50">
        <v>1.3</v>
      </c>
      <c r="I46" s="50">
        <v>1.5</v>
      </c>
      <c r="J46" s="50">
        <v>1.5</v>
      </c>
      <c r="K46" s="53">
        <f t="shared" si="0"/>
        <v>1.2999999999999998</v>
      </c>
    </row>
    <row r="47" spans="1:11" ht="19.5" customHeight="1">
      <c r="A47" s="42" t="s">
        <v>102</v>
      </c>
      <c r="B47" s="43" t="s">
        <v>16</v>
      </c>
      <c r="C47" s="52" t="s">
        <v>130</v>
      </c>
      <c r="D47" s="52" t="s">
        <v>130</v>
      </c>
      <c r="E47" s="52" t="s">
        <v>130</v>
      </c>
      <c r="F47" s="52" t="s">
        <v>130</v>
      </c>
      <c r="G47" s="50" t="s">
        <v>130</v>
      </c>
      <c r="H47" s="50" t="s">
        <v>130</v>
      </c>
      <c r="I47" s="50" t="s">
        <v>130</v>
      </c>
      <c r="J47" s="50" t="s">
        <v>130</v>
      </c>
      <c r="K47" s="53" t="str">
        <f t="shared" si="0"/>
        <v>=</v>
      </c>
    </row>
    <row r="48" spans="1:11" ht="19.5" customHeight="1">
      <c r="A48" s="42" t="s">
        <v>103</v>
      </c>
      <c r="B48" s="43" t="s">
        <v>16</v>
      </c>
      <c r="C48" s="52" t="s">
        <v>130</v>
      </c>
      <c r="D48" s="52" t="s">
        <v>130</v>
      </c>
      <c r="E48" s="52" t="s">
        <v>130</v>
      </c>
      <c r="F48" s="52" t="s">
        <v>130</v>
      </c>
      <c r="G48" s="50" t="s">
        <v>130</v>
      </c>
      <c r="H48" s="50" t="s">
        <v>130</v>
      </c>
      <c r="I48" s="50" t="s">
        <v>130</v>
      </c>
      <c r="J48" s="50" t="s">
        <v>130</v>
      </c>
      <c r="K48" s="53" t="str">
        <f t="shared" si="0"/>
        <v>=</v>
      </c>
    </row>
    <row r="49" spans="1:11" ht="19.5" customHeight="1">
      <c r="A49" s="42" t="s">
        <v>42</v>
      </c>
      <c r="B49" s="43" t="s">
        <v>16</v>
      </c>
      <c r="C49" s="52" t="s">
        <v>130</v>
      </c>
      <c r="D49" s="52" t="s">
        <v>130</v>
      </c>
      <c r="E49" s="52" t="s">
        <v>130</v>
      </c>
      <c r="F49" s="52" t="s">
        <v>130</v>
      </c>
      <c r="G49" s="50" t="s">
        <v>130</v>
      </c>
      <c r="H49" s="50" t="s">
        <v>130</v>
      </c>
      <c r="I49" s="50" t="s">
        <v>130</v>
      </c>
      <c r="J49" s="50" t="s">
        <v>130</v>
      </c>
      <c r="K49" s="53" t="str">
        <f t="shared" si="0"/>
        <v>=</v>
      </c>
    </row>
    <row r="50" spans="1:11" ht="19.5" customHeight="1">
      <c r="A50" s="42" t="s">
        <v>43</v>
      </c>
      <c r="B50" s="43" t="s">
        <v>16</v>
      </c>
      <c r="C50" s="52">
        <v>0.3</v>
      </c>
      <c r="D50" s="52">
        <v>0.65</v>
      </c>
      <c r="E50" s="52">
        <v>0.5</v>
      </c>
      <c r="F50" s="52">
        <v>0.8</v>
      </c>
      <c r="G50" s="50">
        <v>0.6</v>
      </c>
      <c r="H50" s="50">
        <v>0.9</v>
      </c>
      <c r="I50" s="50">
        <v>0.9</v>
      </c>
      <c r="J50" s="50">
        <v>0.9</v>
      </c>
      <c r="K50" s="53">
        <f t="shared" si="0"/>
        <v>0.6937500000000001</v>
      </c>
    </row>
    <row r="51" spans="1:11" ht="19.5" customHeight="1">
      <c r="A51" s="42" t="s">
        <v>44</v>
      </c>
      <c r="B51" s="43" t="s">
        <v>16</v>
      </c>
      <c r="C51" s="52">
        <v>0.5</v>
      </c>
      <c r="D51" s="52">
        <v>0.9</v>
      </c>
      <c r="E51" s="52">
        <v>0.55</v>
      </c>
      <c r="F51" s="52">
        <v>0.8</v>
      </c>
      <c r="G51" s="50">
        <v>0.5</v>
      </c>
      <c r="H51" s="50">
        <v>0.8</v>
      </c>
      <c r="I51" s="50">
        <v>0.7</v>
      </c>
      <c r="J51" s="50">
        <v>1</v>
      </c>
      <c r="K51" s="53">
        <f t="shared" si="0"/>
        <v>0.71875</v>
      </c>
    </row>
    <row r="52" spans="1:11" ht="19.5" customHeight="1">
      <c r="A52" s="42" t="s">
        <v>45</v>
      </c>
      <c r="B52" s="43" t="s">
        <v>16</v>
      </c>
      <c r="C52" s="52">
        <v>0.3</v>
      </c>
      <c r="D52" s="52">
        <v>0.9</v>
      </c>
      <c r="E52" s="52">
        <v>0.5</v>
      </c>
      <c r="F52" s="52">
        <v>1</v>
      </c>
      <c r="G52" s="50">
        <v>0.7</v>
      </c>
      <c r="H52" s="50">
        <v>1.3</v>
      </c>
      <c r="I52" s="50">
        <v>0.9</v>
      </c>
      <c r="J52" s="50">
        <v>1.5</v>
      </c>
      <c r="K52" s="53">
        <f t="shared" si="0"/>
        <v>0.8875000000000001</v>
      </c>
    </row>
    <row r="53" spans="1:11" ht="19.5" customHeight="1">
      <c r="A53" s="42" t="s">
        <v>46</v>
      </c>
      <c r="B53" s="43" t="s">
        <v>16</v>
      </c>
      <c r="C53" s="52" t="s">
        <v>130</v>
      </c>
      <c r="D53" s="52" t="s">
        <v>130</v>
      </c>
      <c r="E53" s="52" t="s">
        <v>130</v>
      </c>
      <c r="F53" s="52" t="s">
        <v>130</v>
      </c>
      <c r="G53" s="50" t="s">
        <v>130</v>
      </c>
      <c r="H53" s="50" t="s">
        <v>130</v>
      </c>
      <c r="I53" s="50" t="s">
        <v>130</v>
      </c>
      <c r="J53" s="50" t="s">
        <v>130</v>
      </c>
      <c r="K53" s="53" t="str">
        <f t="shared" si="0"/>
        <v>=</v>
      </c>
    </row>
    <row r="54" spans="1:11" ht="19.5" customHeight="1">
      <c r="A54" s="42" t="s">
        <v>47</v>
      </c>
      <c r="B54" s="43" t="s">
        <v>16</v>
      </c>
      <c r="C54" s="52">
        <v>0.4</v>
      </c>
      <c r="D54" s="52">
        <v>0.7</v>
      </c>
      <c r="E54" s="52">
        <v>0.4</v>
      </c>
      <c r="F54" s="52">
        <v>0.6</v>
      </c>
      <c r="G54" s="50">
        <v>0.3</v>
      </c>
      <c r="H54" s="50">
        <v>0.7</v>
      </c>
      <c r="I54" s="50">
        <v>0.4</v>
      </c>
      <c r="J54" s="50">
        <v>0.7</v>
      </c>
      <c r="K54" s="53">
        <f t="shared" si="0"/>
        <v>0.5249999999999999</v>
      </c>
    </row>
    <row r="55" spans="1:11" ht="19.5" customHeight="1">
      <c r="A55" s="42" t="s">
        <v>118</v>
      </c>
      <c r="B55" s="43" t="s">
        <v>16</v>
      </c>
      <c r="C55" s="52">
        <v>1.1</v>
      </c>
      <c r="D55" s="52">
        <v>1.2</v>
      </c>
      <c r="E55" s="52">
        <v>1</v>
      </c>
      <c r="F55" s="52">
        <v>1.7</v>
      </c>
      <c r="G55" s="50">
        <v>1.2</v>
      </c>
      <c r="H55" s="50">
        <v>1.6</v>
      </c>
      <c r="I55" s="50">
        <v>1.2</v>
      </c>
      <c r="J55" s="50">
        <v>1.6</v>
      </c>
      <c r="K55" s="53">
        <f t="shared" si="0"/>
        <v>1.325</v>
      </c>
    </row>
    <row r="56" spans="1:11" ht="19.5" customHeight="1">
      <c r="A56" s="42" t="s">
        <v>48</v>
      </c>
      <c r="B56" s="43" t="s">
        <v>16</v>
      </c>
      <c r="C56" s="52" t="s">
        <v>130</v>
      </c>
      <c r="D56" s="52" t="s">
        <v>130</v>
      </c>
      <c r="E56" s="52">
        <v>0.5</v>
      </c>
      <c r="F56" s="52">
        <v>0.7</v>
      </c>
      <c r="G56" s="50">
        <v>0.55</v>
      </c>
      <c r="H56" s="50">
        <v>0.6</v>
      </c>
      <c r="I56" s="50">
        <v>0.6</v>
      </c>
      <c r="J56" s="50">
        <v>0.6</v>
      </c>
      <c r="K56" s="53">
        <f t="shared" si="0"/>
        <v>0.5916666666666667</v>
      </c>
    </row>
    <row r="57" spans="1:11" ht="19.5" customHeight="1">
      <c r="A57" s="42" t="s">
        <v>49</v>
      </c>
      <c r="B57" s="43" t="s">
        <v>16</v>
      </c>
      <c r="C57" s="52">
        <v>0.7</v>
      </c>
      <c r="D57" s="52">
        <v>0.7</v>
      </c>
      <c r="E57" s="52">
        <v>0.5</v>
      </c>
      <c r="F57" s="52">
        <v>0.9</v>
      </c>
      <c r="G57" s="50">
        <v>0.6</v>
      </c>
      <c r="H57" s="50">
        <v>0.7</v>
      </c>
      <c r="I57" s="50">
        <v>0.4</v>
      </c>
      <c r="J57" s="50">
        <v>0.65</v>
      </c>
      <c r="K57" s="53">
        <f t="shared" si="0"/>
        <v>0.64375</v>
      </c>
    </row>
    <row r="58" spans="1:11" ht="19.5" customHeight="1">
      <c r="A58" s="44" t="s">
        <v>50</v>
      </c>
      <c r="B58" s="43" t="s">
        <v>16</v>
      </c>
      <c r="C58" s="49" t="s">
        <v>130</v>
      </c>
      <c r="D58" s="49" t="s">
        <v>130</v>
      </c>
      <c r="E58" s="49">
        <v>1</v>
      </c>
      <c r="F58" s="49">
        <v>1</v>
      </c>
      <c r="G58" s="50" t="s">
        <v>130</v>
      </c>
      <c r="H58" s="50" t="s">
        <v>130</v>
      </c>
      <c r="I58" s="50">
        <v>0.4</v>
      </c>
      <c r="J58" s="50">
        <v>0.7</v>
      </c>
      <c r="K58" s="51">
        <f t="shared" si="0"/>
        <v>0.7749999999999999</v>
      </c>
    </row>
    <row r="59" spans="1:11" ht="18" customHeight="1">
      <c r="A59" s="45"/>
      <c r="B59" s="54"/>
      <c r="C59" s="55"/>
      <c r="D59" s="55"/>
      <c r="E59" s="55"/>
      <c r="F59" s="55"/>
      <c r="G59" s="55"/>
      <c r="H59" s="55"/>
      <c r="I59" s="55"/>
      <c r="J59" s="55"/>
      <c r="K59" s="56"/>
    </row>
    <row r="60" spans="1:11" ht="26.25" customHeight="1">
      <c r="A60" s="35"/>
      <c r="B60" s="36"/>
      <c r="C60" s="66" t="s">
        <v>161</v>
      </c>
      <c r="D60" s="67"/>
      <c r="E60" s="66" t="s">
        <v>162</v>
      </c>
      <c r="F60" s="67"/>
      <c r="G60" s="66" t="s">
        <v>163</v>
      </c>
      <c r="H60" s="67"/>
      <c r="I60" s="66" t="s">
        <v>164</v>
      </c>
      <c r="J60" s="67"/>
      <c r="K60" s="37" t="s">
        <v>94</v>
      </c>
    </row>
    <row r="61" spans="1:11" ht="15.75" customHeight="1">
      <c r="A61" s="38"/>
      <c r="B61" s="39"/>
      <c r="C61" s="40" t="s">
        <v>95</v>
      </c>
      <c r="D61" s="40" t="s">
        <v>96</v>
      </c>
      <c r="E61" s="40" t="s">
        <v>95</v>
      </c>
      <c r="F61" s="40" t="s">
        <v>96</v>
      </c>
      <c r="G61" s="40" t="s">
        <v>95</v>
      </c>
      <c r="H61" s="40" t="s">
        <v>96</v>
      </c>
      <c r="I61" s="40" t="s">
        <v>95</v>
      </c>
      <c r="J61" s="40" t="s">
        <v>96</v>
      </c>
      <c r="K61" s="41" t="s">
        <v>165</v>
      </c>
    </row>
    <row r="62" spans="1:11" s="48" customFormat="1" ht="30.75" customHeight="1">
      <c r="A62" s="61" t="s">
        <v>123</v>
      </c>
      <c r="B62" s="62"/>
      <c r="C62" s="63"/>
      <c r="D62" s="63"/>
      <c r="E62" s="63"/>
      <c r="F62" s="63"/>
      <c r="G62" s="63"/>
      <c r="H62" s="63"/>
      <c r="I62" s="63"/>
      <c r="J62" s="63"/>
      <c r="K62" s="64"/>
    </row>
    <row r="63" spans="1:11" ht="19.5" customHeight="1">
      <c r="A63" s="42" t="s">
        <v>90</v>
      </c>
      <c r="B63" s="43" t="s">
        <v>16</v>
      </c>
      <c r="C63" s="49" t="s">
        <v>130</v>
      </c>
      <c r="D63" s="49" t="s">
        <v>130</v>
      </c>
      <c r="E63" s="49" t="s">
        <v>130</v>
      </c>
      <c r="F63" s="49" t="s">
        <v>130</v>
      </c>
      <c r="G63" s="50" t="s">
        <v>130</v>
      </c>
      <c r="H63" s="50" t="s">
        <v>130</v>
      </c>
      <c r="I63" s="50" t="s">
        <v>130</v>
      </c>
      <c r="J63" s="50" t="s">
        <v>130</v>
      </c>
      <c r="K63" s="51" t="str">
        <f aca="true" t="shared" si="1" ref="K63:K97">IF(ISERROR(AVERAGE(C63:J63)),"=",AVERAGE(C63:J63))</f>
        <v>=</v>
      </c>
    </row>
    <row r="64" spans="1:11" ht="19.5" customHeight="1">
      <c r="A64" s="42" t="s">
        <v>52</v>
      </c>
      <c r="B64" s="43" t="s">
        <v>16</v>
      </c>
      <c r="C64" s="52" t="s">
        <v>130</v>
      </c>
      <c r="D64" s="52" t="s">
        <v>130</v>
      </c>
      <c r="E64" s="52" t="s">
        <v>130</v>
      </c>
      <c r="F64" s="52" t="s">
        <v>130</v>
      </c>
      <c r="G64" s="50">
        <v>0.4</v>
      </c>
      <c r="H64" s="50">
        <v>0.4</v>
      </c>
      <c r="I64" s="50">
        <v>0.25</v>
      </c>
      <c r="J64" s="50">
        <v>0.43</v>
      </c>
      <c r="K64" s="53">
        <f t="shared" si="1"/>
        <v>0.37</v>
      </c>
    </row>
    <row r="65" spans="1:11" ht="19.5" customHeight="1">
      <c r="A65" s="42" t="s">
        <v>79</v>
      </c>
      <c r="B65" s="43" t="s">
        <v>16</v>
      </c>
      <c r="C65" s="52" t="s">
        <v>130</v>
      </c>
      <c r="D65" s="52" t="s">
        <v>130</v>
      </c>
      <c r="E65" s="52">
        <v>0.5</v>
      </c>
      <c r="F65" s="52">
        <v>0.6</v>
      </c>
      <c r="G65" s="50">
        <v>0.6</v>
      </c>
      <c r="H65" s="50">
        <v>0.6</v>
      </c>
      <c r="I65" s="50">
        <v>0.5</v>
      </c>
      <c r="J65" s="50">
        <v>0.63</v>
      </c>
      <c r="K65" s="53">
        <f t="shared" si="1"/>
        <v>0.5716666666666667</v>
      </c>
    </row>
    <row r="66" spans="1:11" ht="19.5" customHeight="1">
      <c r="A66" s="42" t="s">
        <v>53</v>
      </c>
      <c r="B66" s="43" t="s">
        <v>16</v>
      </c>
      <c r="C66" s="52">
        <v>0.4</v>
      </c>
      <c r="D66" s="52">
        <v>0.65</v>
      </c>
      <c r="E66" s="52">
        <v>0.3</v>
      </c>
      <c r="F66" s="52">
        <v>0.6</v>
      </c>
      <c r="G66" s="50">
        <v>0.3</v>
      </c>
      <c r="H66" s="50">
        <v>0.5</v>
      </c>
      <c r="I66" s="50">
        <v>0.2</v>
      </c>
      <c r="J66" s="50">
        <v>0.5</v>
      </c>
      <c r="K66" s="53">
        <f t="shared" si="1"/>
        <v>0.43125</v>
      </c>
    </row>
    <row r="67" spans="1:11" ht="19.5" customHeight="1">
      <c r="A67" s="42" t="s">
        <v>54</v>
      </c>
      <c r="B67" s="43" t="s">
        <v>16</v>
      </c>
      <c r="C67" s="52" t="s">
        <v>130</v>
      </c>
      <c r="D67" s="52" t="s">
        <v>130</v>
      </c>
      <c r="E67" s="52" t="s">
        <v>130</v>
      </c>
      <c r="F67" s="52" t="s">
        <v>130</v>
      </c>
      <c r="G67" s="50" t="s">
        <v>130</v>
      </c>
      <c r="H67" s="50" t="s">
        <v>130</v>
      </c>
      <c r="I67" s="50" t="s">
        <v>130</v>
      </c>
      <c r="J67" s="50" t="s">
        <v>130</v>
      </c>
      <c r="K67" s="53" t="str">
        <f t="shared" si="1"/>
        <v>=</v>
      </c>
    </row>
    <row r="68" spans="1:11" ht="19.5" customHeight="1">
      <c r="A68" s="42" t="s">
        <v>55</v>
      </c>
      <c r="B68" s="43" t="s">
        <v>16</v>
      </c>
      <c r="C68" s="52" t="s">
        <v>130</v>
      </c>
      <c r="D68" s="52" t="s">
        <v>130</v>
      </c>
      <c r="E68" s="52" t="s">
        <v>130</v>
      </c>
      <c r="F68" s="52" t="s">
        <v>130</v>
      </c>
      <c r="G68" s="50" t="s">
        <v>130</v>
      </c>
      <c r="H68" s="50" t="s">
        <v>130</v>
      </c>
      <c r="I68" s="50" t="s">
        <v>130</v>
      </c>
      <c r="J68" s="50" t="s">
        <v>130</v>
      </c>
      <c r="K68" s="53" t="str">
        <f t="shared" si="1"/>
        <v>=</v>
      </c>
    </row>
    <row r="69" spans="1:11" ht="19.5" customHeight="1">
      <c r="A69" s="42" t="s">
        <v>56</v>
      </c>
      <c r="B69" s="43" t="s">
        <v>16</v>
      </c>
      <c r="C69" s="52" t="s">
        <v>130</v>
      </c>
      <c r="D69" s="52" t="s">
        <v>130</v>
      </c>
      <c r="E69" s="52" t="s">
        <v>130</v>
      </c>
      <c r="F69" s="52" t="s">
        <v>130</v>
      </c>
      <c r="G69" s="50" t="s">
        <v>130</v>
      </c>
      <c r="H69" s="50" t="s">
        <v>130</v>
      </c>
      <c r="I69" s="50" t="s">
        <v>130</v>
      </c>
      <c r="J69" s="50" t="s">
        <v>130</v>
      </c>
      <c r="K69" s="53" t="str">
        <f t="shared" si="1"/>
        <v>=</v>
      </c>
    </row>
    <row r="70" spans="1:11" ht="19.5" customHeight="1">
      <c r="A70" s="42" t="s">
        <v>57</v>
      </c>
      <c r="B70" s="43" t="s">
        <v>16</v>
      </c>
      <c r="C70" s="52" t="s">
        <v>130</v>
      </c>
      <c r="D70" s="52" t="s">
        <v>130</v>
      </c>
      <c r="E70" s="52" t="s">
        <v>130</v>
      </c>
      <c r="F70" s="52" t="s">
        <v>130</v>
      </c>
      <c r="G70" s="50" t="s">
        <v>130</v>
      </c>
      <c r="H70" s="50" t="s">
        <v>130</v>
      </c>
      <c r="I70" s="50">
        <v>0.8</v>
      </c>
      <c r="J70" s="50">
        <v>0.8</v>
      </c>
      <c r="K70" s="53">
        <f t="shared" si="1"/>
        <v>0.8</v>
      </c>
    </row>
    <row r="71" spans="1:11" ht="19.5" customHeight="1">
      <c r="A71" s="42" t="s">
        <v>58</v>
      </c>
      <c r="B71" s="43" t="s">
        <v>16</v>
      </c>
      <c r="C71" s="52" t="s">
        <v>130</v>
      </c>
      <c r="D71" s="52" t="s">
        <v>130</v>
      </c>
      <c r="E71" s="52">
        <v>1.6</v>
      </c>
      <c r="F71" s="52">
        <v>1.6</v>
      </c>
      <c r="G71" s="50" t="s">
        <v>130</v>
      </c>
      <c r="H71" s="50" t="s">
        <v>130</v>
      </c>
      <c r="I71" s="50" t="s">
        <v>130</v>
      </c>
      <c r="J71" s="50" t="s">
        <v>130</v>
      </c>
      <c r="K71" s="53">
        <f t="shared" si="1"/>
        <v>1.6</v>
      </c>
    </row>
    <row r="72" spans="1:11" ht="19.5" customHeight="1">
      <c r="A72" s="42" t="s">
        <v>59</v>
      </c>
      <c r="B72" s="43" t="s">
        <v>16</v>
      </c>
      <c r="C72" s="52" t="s">
        <v>130</v>
      </c>
      <c r="D72" s="52" t="s">
        <v>130</v>
      </c>
      <c r="E72" s="52">
        <v>0.85</v>
      </c>
      <c r="F72" s="52">
        <v>0.85</v>
      </c>
      <c r="G72" s="50" t="s">
        <v>130</v>
      </c>
      <c r="H72" s="50" t="s">
        <v>130</v>
      </c>
      <c r="I72" s="50" t="s">
        <v>130</v>
      </c>
      <c r="J72" s="50" t="s">
        <v>130</v>
      </c>
      <c r="K72" s="53">
        <f t="shared" si="1"/>
        <v>0.85</v>
      </c>
    </row>
    <row r="73" spans="1:11" ht="19.5" customHeight="1">
      <c r="A73" s="42" t="s">
        <v>104</v>
      </c>
      <c r="B73" s="43" t="s">
        <v>16</v>
      </c>
      <c r="C73" s="52" t="s">
        <v>130</v>
      </c>
      <c r="D73" s="52" t="s">
        <v>130</v>
      </c>
      <c r="E73" s="52" t="s">
        <v>130</v>
      </c>
      <c r="F73" s="52" t="s">
        <v>130</v>
      </c>
      <c r="G73" s="50" t="s">
        <v>130</v>
      </c>
      <c r="H73" s="50" t="s">
        <v>130</v>
      </c>
      <c r="I73" s="50">
        <v>1.5</v>
      </c>
      <c r="J73" s="50">
        <v>1.5</v>
      </c>
      <c r="K73" s="53">
        <f t="shared" si="1"/>
        <v>1.5</v>
      </c>
    </row>
    <row r="74" spans="1:11" ht="19.5" customHeight="1">
      <c r="A74" s="42" t="s">
        <v>105</v>
      </c>
      <c r="B74" s="43" t="s">
        <v>16</v>
      </c>
      <c r="C74" s="52">
        <v>0.7</v>
      </c>
      <c r="D74" s="52">
        <v>1.3</v>
      </c>
      <c r="E74" s="52">
        <v>1.2</v>
      </c>
      <c r="F74" s="52">
        <v>1.3</v>
      </c>
      <c r="G74" s="50">
        <v>1</v>
      </c>
      <c r="H74" s="50">
        <v>1</v>
      </c>
      <c r="I74" s="50">
        <v>1.2</v>
      </c>
      <c r="J74" s="50">
        <v>1.2</v>
      </c>
      <c r="K74" s="53">
        <f t="shared" si="1"/>
        <v>1.1125</v>
      </c>
    </row>
    <row r="75" spans="1:11" ht="19.5" customHeight="1">
      <c r="A75" s="42" t="s">
        <v>60</v>
      </c>
      <c r="B75" s="43" t="s">
        <v>16</v>
      </c>
      <c r="C75" s="52" t="s">
        <v>130</v>
      </c>
      <c r="D75" s="52" t="s">
        <v>130</v>
      </c>
      <c r="E75" s="52">
        <v>0.9</v>
      </c>
      <c r="F75" s="52">
        <v>1</v>
      </c>
      <c r="G75" s="50">
        <v>0.8</v>
      </c>
      <c r="H75" s="50">
        <v>0.9</v>
      </c>
      <c r="I75" s="50">
        <v>0.9</v>
      </c>
      <c r="J75" s="50">
        <v>1</v>
      </c>
      <c r="K75" s="53">
        <f t="shared" si="1"/>
        <v>0.9166666666666666</v>
      </c>
    </row>
    <row r="76" spans="1:11" ht="19.5" customHeight="1">
      <c r="A76" s="42" t="s">
        <v>61</v>
      </c>
      <c r="B76" s="43" t="s">
        <v>16</v>
      </c>
      <c r="C76" s="52" t="s">
        <v>130</v>
      </c>
      <c r="D76" s="52" t="s">
        <v>130</v>
      </c>
      <c r="E76" s="52" t="s">
        <v>130</v>
      </c>
      <c r="F76" s="52" t="s">
        <v>130</v>
      </c>
      <c r="G76" s="50" t="s">
        <v>130</v>
      </c>
      <c r="H76" s="50" t="s">
        <v>130</v>
      </c>
      <c r="I76" s="50" t="s">
        <v>130</v>
      </c>
      <c r="J76" s="50" t="s">
        <v>130</v>
      </c>
      <c r="K76" s="53" t="str">
        <f t="shared" si="1"/>
        <v>=</v>
      </c>
    </row>
    <row r="77" spans="1:11" ht="19.5" customHeight="1">
      <c r="A77" s="42" t="s">
        <v>62</v>
      </c>
      <c r="B77" s="43" t="s">
        <v>16</v>
      </c>
      <c r="C77" s="52" t="s">
        <v>130</v>
      </c>
      <c r="D77" s="52" t="s">
        <v>130</v>
      </c>
      <c r="E77" s="52">
        <v>0.8</v>
      </c>
      <c r="F77" s="52">
        <v>1.2</v>
      </c>
      <c r="G77" s="50">
        <v>0.7</v>
      </c>
      <c r="H77" s="50">
        <v>1</v>
      </c>
      <c r="I77" s="50">
        <v>0.65</v>
      </c>
      <c r="J77" s="50">
        <v>1</v>
      </c>
      <c r="K77" s="53">
        <f t="shared" si="1"/>
        <v>0.8916666666666667</v>
      </c>
    </row>
    <row r="78" spans="1:11" ht="19.5" customHeight="1">
      <c r="A78" s="42" t="s">
        <v>63</v>
      </c>
      <c r="B78" s="43" t="s">
        <v>16</v>
      </c>
      <c r="C78" s="52">
        <v>0.9</v>
      </c>
      <c r="D78" s="52">
        <v>0.9</v>
      </c>
      <c r="E78" s="52">
        <v>0.7</v>
      </c>
      <c r="F78" s="52">
        <v>1.5</v>
      </c>
      <c r="G78" s="50">
        <v>0.9</v>
      </c>
      <c r="H78" s="50">
        <v>1.3</v>
      </c>
      <c r="I78" s="50">
        <v>0.9</v>
      </c>
      <c r="J78" s="50">
        <v>1.3</v>
      </c>
      <c r="K78" s="53">
        <f t="shared" si="1"/>
        <v>1.05</v>
      </c>
    </row>
    <row r="79" spans="1:11" ht="19.5" customHeight="1">
      <c r="A79" s="42" t="s">
        <v>64</v>
      </c>
      <c r="B79" s="43" t="s">
        <v>16</v>
      </c>
      <c r="C79" s="52">
        <v>0.8</v>
      </c>
      <c r="D79" s="52">
        <v>1.2</v>
      </c>
      <c r="E79" s="52">
        <v>0.9</v>
      </c>
      <c r="F79" s="52">
        <v>1.2</v>
      </c>
      <c r="G79" s="50">
        <v>0.6</v>
      </c>
      <c r="H79" s="50">
        <v>0.8</v>
      </c>
      <c r="I79" s="50">
        <v>0.7</v>
      </c>
      <c r="J79" s="50">
        <v>1.2</v>
      </c>
      <c r="K79" s="53">
        <f t="shared" si="1"/>
        <v>0.9249999999999999</v>
      </c>
    </row>
    <row r="80" spans="1:11" ht="19.5" customHeight="1">
      <c r="A80" s="42" t="s">
        <v>106</v>
      </c>
      <c r="B80" s="43" t="s">
        <v>16</v>
      </c>
      <c r="C80" s="52" t="s">
        <v>130</v>
      </c>
      <c r="D80" s="52" t="s">
        <v>130</v>
      </c>
      <c r="E80" s="52" t="s">
        <v>130</v>
      </c>
      <c r="F80" s="52" t="s">
        <v>130</v>
      </c>
      <c r="G80" s="50" t="s">
        <v>130</v>
      </c>
      <c r="H80" s="50" t="s">
        <v>130</v>
      </c>
      <c r="I80" s="50" t="s">
        <v>130</v>
      </c>
      <c r="J80" s="50" t="s">
        <v>130</v>
      </c>
      <c r="K80" s="53" t="str">
        <f t="shared" si="1"/>
        <v>=</v>
      </c>
    </row>
    <row r="81" spans="1:11" ht="19.5" customHeight="1">
      <c r="A81" s="42" t="s">
        <v>65</v>
      </c>
      <c r="B81" s="43" t="s">
        <v>16</v>
      </c>
      <c r="C81" s="52" t="s">
        <v>130</v>
      </c>
      <c r="D81" s="52" t="s">
        <v>130</v>
      </c>
      <c r="E81" s="52" t="s">
        <v>130</v>
      </c>
      <c r="F81" s="52" t="s">
        <v>130</v>
      </c>
      <c r="G81" s="50" t="s">
        <v>130</v>
      </c>
      <c r="H81" s="50" t="s">
        <v>130</v>
      </c>
      <c r="I81" s="50" t="s">
        <v>130</v>
      </c>
      <c r="J81" s="50" t="s">
        <v>130</v>
      </c>
      <c r="K81" s="53" t="str">
        <f t="shared" si="1"/>
        <v>=</v>
      </c>
    </row>
    <row r="82" spans="1:11" ht="19.5" customHeight="1">
      <c r="A82" s="42" t="s">
        <v>119</v>
      </c>
      <c r="B82" s="43" t="s">
        <v>16</v>
      </c>
      <c r="C82" s="52" t="s">
        <v>130</v>
      </c>
      <c r="D82" s="52" t="s">
        <v>130</v>
      </c>
      <c r="E82" s="52" t="s">
        <v>130</v>
      </c>
      <c r="F82" s="52" t="s">
        <v>130</v>
      </c>
      <c r="G82" s="50" t="s">
        <v>130</v>
      </c>
      <c r="H82" s="50" t="s">
        <v>130</v>
      </c>
      <c r="I82" s="50" t="s">
        <v>130</v>
      </c>
      <c r="J82" s="50" t="s">
        <v>130</v>
      </c>
      <c r="K82" s="53" t="str">
        <f t="shared" si="1"/>
        <v>=</v>
      </c>
    </row>
    <row r="83" spans="1:11" ht="19.5" customHeight="1">
      <c r="A83" s="42" t="s">
        <v>107</v>
      </c>
      <c r="B83" s="43" t="s">
        <v>16</v>
      </c>
      <c r="C83" s="52">
        <v>2.4</v>
      </c>
      <c r="D83" s="52">
        <v>2.4</v>
      </c>
      <c r="E83" s="52" t="s">
        <v>130</v>
      </c>
      <c r="F83" s="52" t="s">
        <v>130</v>
      </c>
      <c r="G83" s="50" t="s">
        <v>130</v>
      </c>
      <c r="H83" s="50" t="s">
        <v>130</v>
      </c>
      <c r="I83" s="50">
        <v>2</v>
      </c>
      <c r="J83" s="50">
        <v>2</v>
      </c>
      <c r="K83" s="53">
        <f t="shared" si="1"/>
        <v>2.2</v>
      </c>
    </row>
    <row r="84" spans="1:11" ht="19.5" customHeight="1">
      <c r="A84" s="42" t="s">
        <v>108</v>
      </c>
      <c r="B84" s="43" t="s">
        <v>16</v>
      </c>
      <c r="C84" s="52" t="s">
        <v>130</v>
      </c>
      <c r="D84" s="52" t="s">
        <v>130</v>
      </c>
      <c r="E84" s="52" t="s">
        <v>130</v>
      </c>
      <c r="F84" s="52" t="s">
        <v>130</v>
      </c>
      <c r="G84" s="50" t="s">
        <v>130</v>
      </c>
      <c r="H84" s="50" t="s">
        <v>130</v>
      </c>
      <c r="I84" s="50" t="s">
        <v>130</v>
      </c>
      <c r="J84" s="50" t="s">
        <v>130</v>
      </c>
      <c r="K84" s="53" t="str">
        <f t="shared" si="1"/>
        <v>=</v>
      </c>
    </row>
    <row r="85" spans="1:11" ht="19.5" customHeight="1">
      <c r="A85" s="42" t="s">
        <v>109</v>
      </c>
      <c r="B85" s="43" t="s">
        <v>16</v>
      </c>
      <c r="C85" s="52">
        <v>1.5</v>
      </c>
      <c r="D85" s="52">
        <v>2.6</v>
      </c>
      <c r="E85" s="52">
        <v>1.9</v>
      </c>
      <c r="F85" s="52">
        <v>2.6</v>
      </c>
      <c r="G85" s="50" t="s">
        <v>130</v>
      </c>
      <c r="H85" s="50" t="s">
        <v>130</v>
      </c>
      <c r="I85" s="50">
        <v>1.1</v>
      </c>
      <c r="J85" s="50">
        <v>1.5</v>
      </c>
      <c r="K85" s="53">
        <f t="shared" si="1"/>
        <v>1.8666666666666665</v>
      </c>
    </row>
    <row r="86" spans="1:11" ht="19.5" customHeight="1">
      <c r="A86" s="42" t="s">
        <v>93</v>
      </c>
      <c r="B86" s="43" t="s">
        <v>16</v>
      </c>
      <c r="C86" s="52" t="s">
        <v>130</v>
      </c>
      <c r="D86" s="52" t="s">
        <v>130</v>
      </c>
      <c r="E86" s="52" t="s">
        <v>130</v>
      </c>
      <c r="F86" s="52" t="s">
        <v>130</v>
      </c>
      <c r="G86" s="50" t="s">
        <v>130</v>
      </c>
      <c r="H86" s="50" t="s">
        <v>130</v>
      </c>
      <c r="I86" s="50" t="s">
        <v>130</v>
      </c>
      <c r="J86" s="50" t="s">
        <v>130</v>
      </c>
      <c r="K86" s="53" t="str">
        <f t="shared" si="1"/>
        <v>=</v>
      </c>
    </row>
    <row r="87" spans="1:11" ht="19.5" customHeight="1">
      <c r="A87" s="42" t="s">
        <v>66</v>
      </c>
      <c r="B87" s="43" t="s">
        <v>16</v>
      </c>
      <c r="C87" s="52">
        <v>0.7</v>
      </c>
      <c r="D87" s="52">
        <v>1.2</v>
      </c>
      <c r="E87" s="52">
        <v>1</v>
      </c>
      <c r="F87" s="52">
        <v>1.5</v>
      </c>
      <c r="G87" s="50">
        <v>1</v>
      </c>
      <c r="H87" s="50">
        <v>1.5</v>
      </c>
      <c r="I87" s="50">
        <v>1.7</v>
      </c>
      <c r="J87" s="50">
        <v>1.7</v>
      </c>
      <c r="K87" s="53">
        <f t="shared" si="1"/>
        <v>1.2874999999999999</v>
      </c>
    </row>
    <row r="88" spans="1:11" ht="19.5" customHeight="1">
      <c r="A88" s="42" t="s">
        <v>67</v>
      </c>
      <c r="B88" s="43" t="s">
        <v>16</v>
      </c>
      <c r="C88" s="52">
        <v>1</v>
      </c>
      <c r="D88" s="52">
        <v>1.7</v>
      </c>
      <c r="E88" s="52">
        <v>1</v>
      </c>
      <c r="F88" s="52">
        <v>1.2</v>
      </c>
      <c r="G88" s="50">
        <v>1.5</v>
      </c>
      <c r="H88" s="50">
        <v>1.6</v>
      </c>
      <c r="I88" s="50">
        <v>1.25</v>
      </c>
      <c r="J88" s="50">
        <v>1.3</v>
      </c>
      <c r="K88" s="53">
        <f t="shared" si="1"/>
        <v>1.31875</v>
      </c>
    </row>
    <row r="89" spans="1:11" ht="19.5" customHeight="1">
      <c r="A89" s="42" t="s">
        <v>68</v>
      </c>
      <c r="B89" s="43" t="s">
        <v>16</v>
      </c>
      <c r="C89" s="52">
        <v>0.4</v>
      </c>
      <c r="D89" s="52">
        <v>0.7</v>
      </c>
      <c r="E89" s="52">
        <v>1</v>
      </c>
      <c r="F89" s="52">
        <v>1</v>
      </c>
      <c r="G89" s="50">
        <v>0.8</v>
      </c>
      <c r="H89" s="50">
        <v>1</v>
      </c>
      <c r="I89" s="50">
        <v>1.1</v>
      </c>
      <c r="J89" s="50">
        <v>1.3</v>
      </c>
      <c r="K89" s="53">
        <f t="shared" si="1"/>
        <v>0.9125</v>
      </c>
    </row>
    <row r="90" spans="1:11" ht="19.5" customHeight="1">
      <c r="A90" s="42" t="s">
        <v>110</v>
      </c>
      <c r="B90" s="43" t="s">
        <v>16</v>
      </c>
      <c r="C90" s="52" t="s">
        <v>130</v>
      </c>
      <c r="D90" s="52" t="s">
        <v>130</v>
      </c>
      <c r="E90" s="52" t="s">
        <v>130</v>
      </c>
      <c r="F90" s="52" t="s">
        <v>130</v>
      </c>
      <c r="G90" s="50" t="s">
        <v>130</v>
      </c>
      <c r="H90" s="50" t="s">
        <v>130</v>
      </c>
      <c r="I90" s="50" t="s">
        <v>130</v>
      </c>
      <c r="J90" s="50" t="s">
        <v>130</v>
      </c>
      <c r="K90" s="53" t="str">
        <f t="shared" si="1"/>
        <v>=</v>
      </c>
    </row>
    <row r="91" spans="1:11" ht="19.5" customHeight="1">
      <c r="A91" s="42" t="s">
        <v>69</v>
      </c>
      <c r="B91" s="43" t="s">
        <v>16</v>
      </c>
      <c r="C91" s="52">
        <v>0.45</v>
      </c>
      <c r="D91" s="52">
        <v>0.9</v>
      </c>
      <c r="E91" s="52">
        <v>0.35</v>
      </c>
      <c r="F91" s="52">
        <v>0.7</v>
      </c>
      <c r="G91" s="50">
        <v>0.45</v>
      </c>
      <c r="H91" s="50">
        <v>0.7</v>
      </c>
      <c r="I91" s="50">
        <v>0.4</v>
      </c>
      <c r="J91" s="50">
        <v>0.7</v>
      </c>
      <c r="K91" s="53">
        <f t="shared" si="1"/>
        <v>0.58125</v>
      </c>
    </row>
    <row r="92" spans="1:11" ht="19.5" customHeight="1">
      <c r="A92" s="42" t="s">
        <v>111</v>
      </c>
      <c r="B92" s="43" t="s">
        <v>16</v>
      </c>
      <c r="C92" s="52">
        <v>0.7</v>
      </c>
      <c r="D92" s="52">
        <v>0.8</v>
      </c>
      <c r="E92" s="52">
        <v>0.7</v>
      </c>
      <c r="F92" s="52">
        <v>0.7</v>
      </c>
      <c r="G92" s="50" t="s">
        <v>130</v>
      </c>
      <c r="H92" s="50" t="s">
        <v>130</v>
      </c>
      <c r="I92" s="50" t="s">
        <v>130</v>
      </c>
      <c r="J92" s="50" t="s">
        <v>130</v>
      </c>
      <c r="K92" s="53">
        <f t="shared" si="1"/>
        <v>0.7250000000000001</v>
      </c>
    </row>
    <row r="93" spans="1:11" ht="19.5" customHeight="1">
      <c r="A93" s="42" t="s">
        <v>112</v>
      </c>
      <c r="B93" s="43" t="s">
        <v>16</v>
      </c>
      <c r="C93" s="52" t="s">
        <v>130</v>
      </c>
      <c r="D93" s="52" t="s">
        <v>130</v>
      </c>
      <c r="E93" s="52" t="s">
        <v>130</v>
      </c>
      <c r="F93" s="52" t="s">
        <v>130</v>
      </c>
      <c r="G93" s="50" t="s">
        <v>130</v>
      </c>
      <c r="H93" s="50" t="s">
        <v>130</v>
      </c>
      <c r="I93" s="50" t="s">
        <v>130</v>
      </c>
      <c r="J93" s="50" t="s">
        <v>130</v>
      </c>
      <c r="K93" s="53" t="str">
        <f t="shared" si="1"/>
        <v>=</v>
      </c>
    </row>
    <row r="94" spans="1:11" ht="19.5" customHeight="1">
      <c r="A94" s="42" t="s">
        <v>89</v>
      </c>
      <c r="B94" s="43" t="s">
        <v>16</v>
      </c>
      <c r="C94" s="52" t="s">
        <v>130</v>
      </c>
      <c r="D94" s="52" t="s">
        <v>130</v>
      </c>
      <c r="E94" s="52" t="s">
        <v>130</v>
      </c>
      <c r="F94" s="52" t="s">
        <v>130</v>
      </c>
      <c r="G94" s="50" t="s">
        <v>130</v>
      </c>
      <c r="H94" s="50" t="s">
        <v>130</v>
      </c>
      <c r="I94" s="50" t="s">
        <v>130</v>
      </c>
      <c r="J94" s="50" t="s">
        <v>130</v>
      </c>
      <c r="K94" s="53" t="str">
        <f t="shared" si="1"/>
        <v>=</v>
      </c>
    </row>
    <row r="95" spans="1:11" ht="19.5" customHeight="1">
      <c r="A95" s="42" t="s">
        <v>92</v>
      </c>
      <c r="B95" s="43" t="s">
        <v>16</v>
      </c>
      <c r="C95" s="52" t="s">
        <v>130</v>
      </c>
      <c r="D95" s="52" t="s">
        <v>130</v>
      </c>
      <c r="E95" s="52" t="s">
        <v>130</v>
      </c>
      <c r="F95" s="52" t="s">
        <v>130</v>
      </c>
      <c r="G95" s="50" t="s">
        <v>130</v>
      </c>
      <c r="H95" s="50" t="s">
        <v>130</v>
      </c>
      <c r="I95" s="50" t="s">
        <v>130</v>
      </c>
      <c r="J95" s="50" t="s">
        <v>130</v>
      </c>
      <c r="K95" s="53" t="str">
        <f t="shared" si="1"/>
        <v>=</v>
      </c>
    </row>
    <row r="96" spans="1:11" ht="19.5" customHeight="1">
      <c r="A96" s="42" t="s">
        <v>113</v>
      </c>
      <c r="B96" s="43" t="s">
        <v>16</v>
      </c>
      <c r="C96" s="52">
        <v>0.45</v>
      </c>
      <c r="D96" s="52">
        <v>0.6</v>
      </c>
      <c r="E96" s="52">
        <v>0.3</v>
      </c>
      <c r="F96" s="52">
        <v>0.8</v>
      </c>
      <c r="G96" s="50">
        <v>0.4</v>
      </c>
      <c r="H96" s="50">
        <v>0.6</v>
      </c>
      <c r="I96" s="50">
        <v>0.4</v>
      </c>
      <c r="J96" s="50">
        <v>0.8</v>
      </c>
      <c r="K96" s="53">
        <f t="shared" si="1"/>
        <v>0.5437500000000001</v>
      </c>
    </row>
    <row r="97" spans="1:11" ht="19.5" customHeight="1">
      <c r="A97" s="42" t="s">
        <v>86</v>
      </c>
      <c r="B97" s="43" t="s">
        <v>16</v>
      </c>
      <c r="C97" s="52">
        <v>0.9</v>
      </c>
      <c r="D97" s="52">
        <v>0.9</v>
      </c>
      <c r="E97" s="52" t="s">
        <v>130</v>
      </c>
      <c r="F97" s="52" t="s">
        <v>130</v>
      </c>
      <c r="G97" s="50" t="s">
        <v>130</v>
      </c>
      <c r="H97" s="50" t="s">
        <v>130</v>
      </c>
      <c r="I97" s="50" t="s">
        <v>130</v>
      </c>
      <c r="J97" s="50" t="s">
        <v>130</v>
      </c>
      <c r="K97" s="53">
        <f t="shared" si="1"/>
        <v>0.9</v>
      </c>
    </row>
    <row r="98" spans="1:11" ht="19.5" customHeight="1">
      <c r="A98" s="46" t="s">
        <v>115</v>
      </c>
      <c r="B98" s="43"/>
      <c r="C98" s="52"/>
      <c r="D98" s="52"/>
      <c r="E98" s="52"/>
      <c r="F98" s="52"/>
      <c r="G98" s="50"/>
      <c r="H98" s="50"/>
      <c r="I98" s="50"/>
      <c r="J98" s="50"/>
      <c r="K98" s="53"/>
    </row>
    <row r="99" spans="1:11" ht="19.5" customHeight="1">
      <c r="A99" s="42" t="s">
        <v>70</v>
      </c>
      <c r="B99" s="43" t="s">
        <v>16</v>
      </c>
      <c r="C99" s="52">
        <v>0.63</v>
      </c>
      <c r="D99" s="52">
        <v>0.76</v>
      </c>
      <c r="E99" s="52">
        <v>0.5</v>
      </c>
      <c r="F99" s="52">
        <v>0.9</v>
      </c>
      <c r="G99" s="50">
        <v>0.2</v>
      </c>
      <c r="H99" s="50">
        <v>0.55</v>
      </c>
      <c r="I99" s="50">
        <v>0.4</v>
      </c>
      <c r="J99" s="50">
        <v>0.7</v>
      </c>
      <c r="K99" s="53">
        <f aca="true" t="shared" si="2" ref="K99:K108">IF(ISERROR(AVERAGE(C99:J99)),"=",AVERAGE(C99:J99))</f>
        <v>0.58</v>
      </c>
    </row>
    <row r="100" spans="1:11" ht="19.5" customHeight="1">
      <c r="A100" s="42" t="s">
        <v>71</v>
      </c>
      <c r="B100" s="43" t="s">
        <v>16</v>
      </c>
      <c r="C100" s="52" t="s">
        <v>130</v>
      </c>
      <c r="D100" s="52" t="s">
        <v>130</v>
      </c>
      <c r="E100" s="52" t="s">
        <v>130</v>
      </c>
      <c r="F100" s="52" t="s">
        <v>130</v>
      </c>
      <c r="G100" s="50">
        <v>2</v>
      </c>
      <c r="H100" s="50">
        <v>2.5</v>
      </c>
      <c r="I100" s="50" t="s">
        <v>130</v>
      </c>
      <c r="J100" s="50" t="s">
        <v>130</v>
      </c>
      <c r="K100" s="53">
        <f t="shared" si="2"/>
        <v>2.25</v>
      </c>
    </row>
    <row r="101" spans="1:11" ht="19.5" customHeight="1">
      <c r="A101" s="42" t="s">
        <v>72</v>
      </c>
      <c r="B101" s="43" t="s">
        <v>16</v>
      </c>
      <c r="C101" s="52" t="s">
        <v>130</v>
      </c>
      <c r="D101" s="52" t="s">
        <v>130</v>
      </c>
      <c r="E101" s="52" t="s">
        <v>130</v>
      </c>
      <c r="F101" s="52" t="s">
        <v>130</v>
      </c>
      <c r="G101" s="50" t="s">
        <v>130</v>
      </c>
      <c r="H101" s="50" t="s">
        <v>130</v>
      </c>
      <c r="I101" s="50" t="s">
        <v>130</v>
      </c>
      <c r="J101" s="50" t="s">
        <v>130</v>
      </c>
      <c r="K101" s="53" t="str">
        <f t="shared" si="2"/>
        <v>=</v>
      </c>
    </row>
    <row r="102" spans="1:11" ht="19.5" customHeight="1">
      <c r="A102" s="42" t="s">
        <v>73</v>
      </c>
      <c r="B102" s="43" t="s">
        <v>16</v>
      </c>
      <c r="C102" s="52">
        <v>1.38</v>
      </c>
      <c r="D102" s="52">
        <v>1.5</v>
      </c>
      <c r="E102" s="52">
        <v>1</v>
      </c>
      <c r="F102" s="52">
        <v>1.7</v>
      </c>
      <c r="G102" s="50">
        <v>1.38</v>
      </c>
      <c r="H102" s="50">
        <v>1.5</v>
      </c>
      <c r="I102" s="50">
        <v>1.4</v>
      </c>
      <c r="J102" s="50">
        <v>1.5</v>
      </c>
      <c r="K102" s="53">
        <f t="shared" si="2"/>
        <v>1.4200000000000002</v>
      </c>
    </row>
    <row r="103" spans="1:11" ht="19.5" customHeight="1">
      <c r="A103" s="42" t="s">
        <v>74</v>
      </c>
      <c r="B103" s="43" t="s">
        <v>16</v>
      </c>
      <c r="C103" s="52" t="s">
        <v>130</v>
      </c>
      <c r="D103" s="52" t="s">
        <v>130</v>
      </c>
      <c r="E103" s="52">
        <v>1.5</v>
      </c>
      <c r="F103" s="52">
        <v>1.8</v>
      </c>
      <c r="G103" s="50">
        <v>0.8</v>
      </c>
      <c r="H103" s="50">
        <v>1.3</v>
      </c>
      <c r="I103" s="50">
        <v>0.8</v>
      </c>
      <c r="J103" s="50">
        <v>1.2</v>
      </c>
      <c r="K103" s="53">
        <f t="shared" si="2"/>
        <v>1.2333333333333332</v>
      </c>
    </row>
    <row r="104" spans="1:11" ht="19.5" customHeight="1">
      <c r="A104" s="42" t="s">
        <v>75</v>
      </c>
      <c r="B104" s="43" t="s">
        <v>16</v>
      </c>
      <c r="C104" s="52">
        <v>0.9</v>
      </c>
      <c r="D104" s="52">
        <v>1.2</v>
      </c>
      <c r="E104" s="52">
        <v>0.9</v>
      </c>
      <c r="F104" s="52">
        <v>1.3</v>
      </c>
      <c r="G104" s="50">
        <v>0.6</v>
      </c>
      <c r="H104" s="50">
        <v>1.3</v>
      </c>
      <c r="I104" s="50">
        <v>0.3</v>
      </c>
      <c r="J104" s="50">
        <v>1</v>
      </c>
      <c r="K104" s="53">
        <f t="shared" si="2"/>
        <v>0.9374999999999999</v>
      </c>
    </row>
    <row r="105" spans="1:11" ht="19.5" customHeight="1">
      <c r="A105" s="42" t="s">
        <v>76</v>
      </c>
      <c r="B105" s="43" t="s">
        <v>16</v>
      </c>
      <c r="C105" s="52" t="s">
        <v>130</v>
      </c>
      <c r="D105" s="52" t="s">
        <v>130</v>
      </c>
      <c r="E105" s="52" t="s">
        <v>130</v>
      </c>
      <c r="F105" s="52" t="s">
        <v>130</v>
      </c>
      <c r="G105" s="50" t="s">
        <v>130</v>
      </c>
      <c r="H105" s="50" t="s">
        <v>130</v>
      </c>
      <c r="I105" s="50" t="s">
        <v>130</v>
      </c>
      <c r="J105" s="50" t="s">
        <v>130</v>
      </c>
      <c r="K105" s="53" t="str">
        <f t="shared" si="2"/>
        <v>=</v>
      </c>
    </row>
    <row r="106" spans="1:11" ht="19.5" customHeight="1">
      <c r="A106" s="42" t="s">
        <v>77</v>
      </c>
      <c r="B106" s="43" t="s">
        <v>16</v>
      </c>
      <c r="C106" s="52" t="s">
        <v>130</v>
      </c>
      <c r="D106" s="52" t="s">
        <v>130</v>
      </c>
      <c r="E106" s="52" t="s">
        <v>130</v>
      </c>
      <c r="F106" s="52" t="s">
        <v>130</v>
      </c>
      <c r="G106" s="50" t="s">
        <v>130</v>
      </c>
      <c r="H106" s="50" t="s">
        <v>130</v>
      </c>
      <c r="I106" s="50">
        <v>1.5</v>
      </c>
      <c r="J106" s="50">
        <v>1.7</v>
      </c>
      <c r="K106" s="53">
        <f t="shared" si="2"/>
        <v>1.6</v>
      </c>
    </row>
    <row r="107" spans="1:11" ht="19.5" customHeight="1">
      <c r="A107" s="42" t="s">
        <v>78</v>
      </c>
      <c r="B107" s="43" t="s">
        <v>16</v>
      </c>
      <c r="C107" s="52">
        <v>1.7</v>
      </c>
      <c r="D107" s="52">
        <v>2.6</v>
      </c>
      <c r="E107" s="52">
        <v>1.5</v>
      </c>
      <c r="F107" s="52">
        <v>1.8</v>
      </c>
      <c r="G107" s="50">
        <v>1</v>
      </c>
      <c r="H107" s="50">
        <v>2.4</v>
      </c>
      <c r="I107" s="50" t="s">
        <v>130</v>
      </c>
      <c r="J107" s="50" t="s">
        <v>130</v>
      </c>
      <c r="K107" s="53">
        <f t="shared" si="2"/>
        <v>1.8333333333333333</v>
      </c>
    </row>
    <row r="108" spans="1:11" ht="19.5" customHeight="1">
      <c r="A108" s="42" t="s">
        <v>87</v>
      </c>
      <c r="B108" s="43" t="s">
        <v>16</v>
      </c>
      <c r="C108" s="52" t="s">
        <v>130</v>
      </c>
      <c r="D108" s="52" t="s">
        <v>130</v>
      </c>
      <c r="E108" s="52" t="s">
        <v>130</v>
      </c>
      <c r="F108" s="52" t="s">
        <v>130</v>
      </c>
      <c r="G108" s="50">
        <v>2</v>
      </c>
      <c r="H108" s="50">
        <v>2</v>
      </c>
      <c r="I108" s="50" t="s">
        <v>130</v>
      </c>
      <c r="J108" s="50" t="s">
        <v>130</v>
      </c>
      <c r="K108" s="53">
        <f t="shared" si="2"/>
        <v>2</v>
      </c>
    </row>
  </sheetData>
  <sheetProtection/>
  <mergeCells count="10">
    <mergeCell ref="A1:K1"/>
    <mergeCell ref="A2:K2"/>
    <mergeCell ref="C5:D5"/>
    <mergeCell ref="E5:F5"/>
    <mergeCell ref="G5:H5"/>
    <mergeCell ref="I5:J5"/>
    <mergeCell ref="C60:D60"/>
    <mergeCell ref="E60:F60"/>
    <mergeCell ref="G60:H60"/>
    <mergeCell ref="I60:J60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08"/>
  <sheetViews>
    <sheetView showGridLines="0" workbookViewId="0" topLeftCell="A1">
      <selection activeCell="A5" sqref="A5"/>
    </sheetView>
  </sheetViews>
  <sheetFormatPr defaultColWidth="9.625" defaultRowHeight="12.75"/>
  <cols>
    <col min="1" max="1" width="35.75390625" style="33" customWidth="1"/>
    <col min="2" max="2" width="5.125" style="33" customWidth="1"/>
    <col min="3" max="12" width="7.75390625" style="33" customWidth="1"/>
    <col min="13" max="13" width="9.125" style="33" customWidth="1"/>
    <col min="14" max="16384" width="9.625" style="33" customWidth="1"/>
  </cols>
  <sheetData>
    <row r="1" spans="1:13" ht="36.75" customHeight="1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41.25" customHeight="1">
      <c r="A2" s="69" t="s">
        <v>166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5" s="48" customFormat="1" ht="15.75" customHeight="1">
      <c r="A3" s="47" t="s">
        <v>117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33"/>
      <c r="O3" s="33"/>
    </row>
    <row r="4" spans="1:15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3"/>
      <c r="O4" s="33"/>
    </row>
    <row r="5" spans="1:13" ht="26.25" customHeight="1">
      <c r="A5" s="35"/>
      <c r="B5" s="36"/>
      <c r="C5" s="66" t="s">
        <v>167</v>
      </c>
      <c r="D5" s="67"/>
      <c r="E5" s="66" t="s">
        <v>168</v>
      </c>
      <c r="F5" s="67"/>
      <c r="G5" s="66" t="s">
        <v>169</v>
      </c>
      <c r="H5" s="67"/>
      <c r="I5" s="66" t="s">
        <v>170</v>
      </c>
      <c r="J5" s="67"/>
      <c r="K5" s="66" t="s">
        <v>171</v>
      </c>
      <c r="L5" s="67"/>
      <c r="M5" s="37" t="s">
        <v>94</v>
      </c>
    </row>
    <row r="6" spans="1:13" ht="15.75" customHeight="1">
      <c r="A6" s="38"/>
      <c r="B6" s="39"/>
      <c r="C6" s="40" t="s">
        <v>95</v>
      </c>
      <c r="D6" s="40" t="s">
        <v>96</v>
      </c>
      <c r="E6" s="40" t="s">
        <v>95</v>
      </c>
      <c r="F6" s="40" t="s">
        <v>96</v>
      </c>
      <c r="G6" s="40" t="s">
        <v>95</v>
      </c>
      <c r="H6" s="40" t="s">
        <v>96</v>
      </c>
      <c r="I6" s="40" t="s">
        <v>95</v>
      </c>
      <c r="J6" s="40" t="s">
        <v>96</v>
      </c>
      <c r="K6" s="40" t="s">
        <v>95</v>
      </c>
      <c r="L6" s="40" t="s">
        <v>96</v>
      </c>
      <c r="M6" s="41" t="s">
        <v>172</v>
      </c>
    </row>
    <row r="7" spans="1:13" s="48" customFormat="1" ht="30.75" customHeight="1">
      <c r="A7" s="61" t="s">
        <v>123</v>
      </c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  <c r="M7" s="64"/>
    </row>
    <row r="8" spans="1:13" ht="19.5" customHeight="1">
      <c r="A8" s="42" t="s">
        <v>17</v>
      </c>
      <c r="B8" s="43" t="s">
        <v>16</v>
      </c>
      <c r="C8" s="49" t="s">
        <v>130</v>
      </c>
      <c r="D8" s="49" t="s">
        <v>130</v>
      </c>
      <c r="E8" s="49" t="s">
        <v>130</v>
      </c>
      <c r="F8" s="49" t="s">
        <v>130</v>
      </c>
      <c r="G8" s="50">
        <v>1.9</v>
      </c>
      <c r="H8" s="50">
        <v>2.5</v>
      </c>
      <c r="I8" s="50">
        <v>2.4</v>
      </c>
      <c r="J8" s="50">
        <v>3.5</v>
      </c>
      <c r="K8" s="50">
        <v>2.1</v>
      </c>
      <c r="L8" s="50">
        <v>2.3</v>
      </c>
      <c r="M8" s="51">
        <f aca="true" t="shared" si="0" ref="M8:M58">IF(ISERROR(AVERAGE(C8:L8)),"=",AVERAGE(C8:L8))</f>
        <v>2.4499999999999997</v>
      </c>
    </row>
    <row r="9" spans="1:13" ht="19.5" customHeight="1">
      <c r="A9" s="42" t="s">
        <v>88</v>
      </c>
      <c r="B9" s="43" t="s">
        <v>16</v>
      </c>
      <c r="C9" s="52" t="s">
        <v>130</v>
      </c>
      <c r="D9" s="52" t="s">
        <v>130</v>
      </c>
      <c r="E9" s="52" t="s">
        <v>130</v>
      </c>
      <c r="F9" s="52" t="s">
        <v>130</v>
      </c>
      <c r="G9" s="50" t="s">
        <v>130</v>
      </c>
      <c r="H9" s="50" t="s">
        <v>130</v>
      </c>
      <c r="I9" s="50" t="s">
        <v>130</v>
      </c>
      <c r="J9" s="50" t="s">
        <v>130</v>
      </c>
      <c r="K9" s="50" t="s">
        <v>130</v>
      </c>
      <c r="L9" s="50" t="s">
        <v>130</v>
      </c>
      <c r="M9" s="53" t="str">
        <f t="shared" si="0"/>
        <v>=</v>
      </c>
    </row>
    <row r="10" spans="1:13" ht="19.5" customHeight="1">
      <c r="A10" s="42" t="s">
        <v>18</v>
      </c>
      <c r="B10" s="43" t="s">
        <v>16</v>
      </c>
      <c r="C10" s="52" t="s">
        <v>130</v>
      </c>
      <c r="D10" s="52" t="s">
        <v>130</v>
      </c>
      <c r="E10" s="52" t="s">
        <v>130</v>
      </c>
      <c r="F10" s="52" t="s">
        <v>130</v>
      </c>
      <c r="G10" s="50" t="s">
        <v>130</v>
      </c>
      <c r="H10" s="50" t="s">
        <v>130</v>
      </c>
      <c r="I10" s="50">
        <v>3</v>
      </c>
      <c r="J10" s="50">
        <v>3</v>
      </c>
      <c r="K10" s="50">
        <v>2.6</v>
      </c>
      <c r="L10" s="50">
        <v>3</v>
      </c>
      <c r="M10" s="53">
        <f t="shared" si="0"/>
        <v>2.9</v>
      </c>
    </row>
    <row r="11" spans="1:13" ht="19.5" customHeight="1">
      <c r="A11" s="42" t="s">
        <v>84</v>
      </c>
      <c r="B11" s="43" t="s">
        <v>16</v>
      </c>
      <c r="C11" s="52" t="s">
        <v>130</v>
      </c>
      <c r="D11" s="52" t="s">
        <v>130</v>
      </c>
      <c r="E11" s="52" t="s">
        <v>130</v>
      </c>
      <c r="F11" s="52" t="s">
        <v>130</v>
      </c>
      <c r="G11" s="50" t="s">
        <v>130</v>
      </c>
      <c r="H11" s="50" t="s">
        <v>130</v>
      </c>
      <c r="I11" s="50">
        <v>3.8</v>
      </c>
      <c r="J11" s="50">
        <v>3.8</v>
      </c>
      <c r="K11" s="50" t="s">
        <v>130</v>
      </c>
      <c r="L11" s="50" t="s">
        <v>130</v>
      </c>
      <c r="M11" s="53">
        <f t="shared" si="0"/>
        <v>3.8</v>
      </c>
    </row>
    <row r="12" spans="1:13" ht="19.5" customHeight="1">
      <c r="A12" s="42" t="s">
        <v>19</v>
      </c>
      <c r="B12" s="43" t="s">
        <v>16</v>
      </c>
      <c r="C12" s="52">
        <v>2.1</v>
      </c>
      <c r="D12" s="52">
        <v>3.8</v>
      </c>
      <c r="E12" s="52">
        <v>1.9</v>
      </c>
      <c r="F12" s="52">
        <v>2.8</v>
      </c>
      <c r="G12" s="50">
        <v>1.9</v>
      </c>
      <c r="H12" s="50">
        <v>2</v>
      </c>
      <c r="I12" s="50" t="s">
        <v>130</v>
      </c>
      <c r="J12" s="50" t="s">
        <v>130</v>
      </c>
      <c r="K12" s="50" t="s">
        <v>130</v>
      </c>
      <c r="L12" s="50" t="s">
        <v>130</v>
      </c>
      <c r="M12" s="53">
        <f t="shared" si="0"/>
        <v>2.416666666666667</v>
      </c>
    </row>
    <row r="13" spans="1:13" ht="19.5" customHeight="1">
      <c r="A13" s="42" t="s">
        <v>114</v>
      </c>
      <c r="B13" s="43" t="s">
        <v>16</v>
      </c>
      <c r="C13" s="52" t="s">
        <v>130</v>
      </c>
      <c r="D13" s="52" t="s">
        <v>130</v>
      </c>
      <c r="E13" s="52" t="s">
        <v>130</v>
      </c>
      <c r="F13" s="52" t="s">
        <v>130</v>
      </c>
      <c r="G13" s="50" t="s">
        <v>130</v>
      </c>
      <c r="H13" s="50" t="s">
        <v>130</v>
      </c>
      <c r="I13" s="50" t="s">
        <v>130</v>
      </c>
      <c r="J13" s="50" t="s">
        <v>130</v>
      </c>
      <c r="K13" s="50" t="s">
        <v>130</v>
      </c>
      <c r="L13" s="50" t="s">
        <v>130</v>
      </c>
      <c r="M13" s="53" t="str">
        <f t="shared" si="0"/>
        <v>=</v>
      </c>
    </row>
    <row r="14" spans="1:13" ht="19.5" customHeight="1">
      <c r="A14" s="42" t="s">
        <v>20</v>
      </c>
      <c r="B14" s="43" t="s">
        <v>16</v>
      </c>
      <c r="C14" s="52">
        <v>0.4</v>
      </c>
      <c r="D14" s="52">
        <v>0.4</v>
      </c>
      <c r="E14" s="52" t="s">
        <v>130</v>
      </c>
      <c r="F14" s="52" t="s">
        <v>130</v>
      </c>
      <c r="G14" s="50" t="s">
        <v>130</v>
      </c>
      <c r="H14" s="50" t="s">
        <v>130</v>
      </c>
      <c r="I14" s="50">
        <v>0.35</v>
      </c>
      <c r="J14" s="50">
        <v>0.35</v>
      </c>
      <c r="K14" s="50" t="s">
        <v>130</v>
      </c>
      <c r="L14" s="50" t="s">
        <v>130</v>
      </c>
      <c r="M14" s="53">
        <f t="shared" si="0"/>
        <v>0.375</v>
      </c>
    </row>
    <row r="15" spans="1:13" ht="19.5" customHeight="1">
      <c r="A15" s="42" t="s">
        <v>21</v>
      </c>
      <c r="B15" s="43" t="s">
        <v>16</v>
      </c>
      <c r="C15" s="52" t="s">
        <v>130</v>
      </c>
      <c r="D15" s="52" t="s">
        <v>130</v>
      </c>
      <c r="E15" s="52" t="s">
        <v>130</v>
      </c>
      <c r="F15" s="52" t="s">
        <v>130</v>
      </c>
      <c r="G15" s="50" t="s">
        <v>130</v>
      </c>
      <c r="H15" s="50" t="s">
        <v>130</v>
      </c>
      <c r="I15" s="50" t="s">
        <v>130</v>
      </c>
      <c r="J15" s="50" t="s">
        <v>130</v>
      </c>
      <c r="K15" s="50" t="s">
        <v>130</v>
      </c>
      <c r="L15" s="50" t="s">
        <v>130</v>
      </c>
      <c r="M15" s="53" t="str">
        <f t="shared" si="0"/>
        <v>=</v>
      </c>
    </row>
    <row r="16" spans="1:13" ht="19.5" customHeight="1">
      <c r="A16" s="42" t="s">
        <v>97</v>
      </c>
      <c r="B16" s="43" t="s">
        <v>16</v>
      </c>
      <c r="C16" s="52">
        <v>0.8</v>
      </c>
      <c r="D16" s="52">
        <v>0.8</v>
      </c>
      <c r="E16" s="52" t="s">
        <v>130</v>
      </c>
      <c r="F16" s="52" t="s">
        <v>130</v>
      </c>
      <c r="G16" s="50" t="s">
        <v>130</v>
      </c>
      <c r="H16" s="50" t="s">
        <v>130</v>
      </c>
      <c r="I16" s="50">
        <v>0.8</v>
      </c>
      <c r="J16" s="50">
        <v>0.8</v>
      </c>
      <c r="K16" s="50" t="s">
        <v>130</v>
      </c>
      <c r="L16" s="50" t="s">
        <v>130</v>
      </c>
      <c r="M16" s="53">
        <f t="shared" si="0"/>
        <v>0.8</v>
      </c>
    </row>
    <row r="17" spans="1:13" ht="19.5" customHeight="1">
      <c r="A17" s="42" t="s">
        <v>22</v>
      </c>
      <c r="B17" s="43" t="s">
        <v>16</v>
      </c>
      <c r="C17" s="52">
        <v>0.6</v>
      </c>
      <c r="D17" s="52">
        <v>0.9</v>
      </c>
      <c r="E17" s="52">
        <v>0.35</v>
      </c>
      <c r="F17" s="52">
        <v>0.6</v>
      </c>
      <c r="G17" s="50">
        <v>0.4</v>
      </c>
      <c r="H17" s="50">
        <v>0.6</v>
      </c>
      <c r="I17" s="50">
        <v>0.6</v>
      </c>
      <c r="J17" s="50">
        <v>1</v>
      </c>
      <c r="K17" s="50">
        <v>0.8</v>
      </c>
      <c r="L17" s="50">
        <v>1.3</v>
      </c>
      <c r="M17" s="53">
        <f t="shared" si="0"/>
        <v>0.715</v>
      </c>
    </row>
    <row r="18" spans="1:13" ht="19.5" customHeight="1">
      <c r="A18" s="42" t="s">
        <v>23</v>
      </c>
      <c r="B18" s="43" t="s">
        <v>16</v>
      </c>
      <c r="C18" s="52">
        <v>0.6</v>
      </c>
      <c r="D18" s="52">
        <v>1</v>
      </c>
      <c r="E18" s="52">
        <v>0.4</v>
      </c>
      <c r="F18" s="52">
        <v>0.7</v>
      </c>
      <c r="G18" s="50" t="s">
        <v>130</v>
      </c>
      <c r="H18" s="50" t="s">
        <v>130</v>
      </c>
      <c r="I18" s="50" t="s">
        <v>130</v>
      </c>
      <c r="J18" s="50" t="s">
        <v>130</v>
      </c>
      <c r="K18" s="50">
        <v>1.5</v>
      </c>
      <c r="L18" s="50">
        <v>1.5</v>
      </c>
      <c r="M18" s="53">
        <f t="shared" si="0"/>
        <v>0.9500000000000001</v>
      </c>
    </row>
    <row r="19" spans="1:13" ht="19.5" customHeight="1">
      <c r="A19" s="42" t="s">
        <v>24</v>
      </c>
      <c r="B19" s="43" t="s">
        <v>16</v>
      </c>
      <c r="C19" s="52">
        <v>0.6</v>
      </c>
      <c r="D19" s="52">
        <v>1.15</v>
      </c>
      <c r="E19" s="52">
        <v>0.41</v>
      </c>
      <c r="F19" s="52">
        <v>1.2</v>
      </c>
      <c r="G19" s="50">
        <v>0.8</v>
      </c>
      <c r="H19" s="50">
        <v>1.35</v>
      </c>
      <c r="I19" s="50">
        <v>0.65</v>
      </c>
      <c r="J19" s="50">
        <v>1.3</v>
      </c>
      <c r="K19" s="50">
        <v>0.9</v>
      </c>
      <c r="L19" s="50">
        <v>1.3</v>
      </c>
      <c r="M19" s="53">
        <f t="shared" si="0"/>
        <v>0.966</v>
      </c>
    </row>
    <row r="20" spans="1:13" ht="19.5" customHeight="1">
      <c r="A20" s="42" t="s">
        <v>25</v>
      </c>
      <c r="B20" s="43" t="s">
        <v>16</v>
      </c>
      <c r="C20" s="52">
        <v>0.4</v>
      </c>
      <c r="D20" s="52">
        <v>0.8</v>
      </c>
      <c r="E20" s="52">
        <v>0.38</v>
      </c>
      <c r="F20" s="52">
        <v>0.45</v>
      </c>
      <c r="G20" s="50">
        <v>0.2</v>
      </c>
      <c r="H20" s="50">
        <v>0.5</v>
      </c>
      <c r="I20" s="50">
        <v>0.4</v>
      </c>
      <c r="J20" s="50">
        <v>0.5</v>
      </c>
      <c r="K20" s="50">
        <v>0.3</v>
      </c>
      <c r="L20" s="50">
        <v>0.73</v>
      </c>
      <c r="M20" s="53">
        <f t="shared" si="0"/>
        <v>0.466</v>
      </c>
    </row>
    <row r="21" spans="1:13" ht="19.5" customHeight="1">
      <c r="A21" s="42" t="s">
        <v>26</v>
      </c>
      <c r="B21" s="43" t="s">
        <v>16</v>
      </c>
      <c r="C21" s="52">
        <v>0.35</v>
      </c>
      <c r="D21" s="52">
        <v>0.6</v>
      </c>
      <c r="E21" s="52">
        <v>0.4</v>
      </c>
      <c r="F21" s="52">
        <v>0.7</v>
      </c>
      <c r="G21" s="50">
        <v>0.4</v>
      </c>
      <c r="H21" s="50">
        <v>0.5</v>
      </c>
      <c r="I21" s="50">
        <v>0.5</v>
      </c>
      <c r="J21" s="50">
        <v>0.7</v>
      </c>
      <c r="K21" s="50">
        <v>0.75</v>
      </c>
      <c r="L21" s="50">
        <v>1</v>
      </c>
      <c r="M21" s="53">
        <f t="shared" si="0"/>
        <v>0.59</v>
      </c>
    </row>
    <row r="22" spans="1:13" ht="19.5" customHeight="1">
      <c r="A22" s="42" t="s">
        <v>27</v>
      </c>
      <c r="B22" s="43" t="s">
        <v>16</v>
      </c>
      <c r="C22" s="52">
        <v>0.5</v>
      </c>
      <c r="D22" s="52">
        <v>1</v>
      </c>
      <c r="E22" s="52">
        <v>0.5</v>
      </c>
      <c r="F22" s="52">
        <v>1</v>
      </c>
      <c r="G22" s="50">
        <v>0.5</v>
      </c>
      <c r="H22" s="50">
        <v>0.5</v>
      </c>
      <c r="I22" s="50" t="s">
        <v>130</v>
      </c>
      <c r="J22" s="50" t="s">
        <v>130</v>
      </c>
      <c r="K22" s="50" t="s">
        <v>130</v>
      </c>
      <c r="L22" s="50" t="s">
        <v>130</v>
      </c>
      <c r="M22" s="53">
        <f t="shared" si="0"/>
        <v>0.6666666666666666</v>
      </c>
    </row>
    <row r="23" spans="1:13" ht="19.5" customHeight="1">
      <c r="A23" s="42" t="s">
        <v>28</v>
      </c>
      <c r="B23" s="43" t="s">
        <v>16</v>
      </c>
      <c r="C23" s="52" t="s">
        <v>130</v>
      </c>
      <c r="D23" s="52" t="s">
        <v>130</v>
      </c>
      <c r="E23" s="52" t="s">
        <v>130</v>
      </c>
      <c r="F23" s="52" t="s">
        <v>130</v>
      </c>
      <c r="G23" s="50" t="s">
        <v>130</v>
      </c>
      <c r="H23" s="50" t="s">
        <v>130</v>
      </c>
      <c r="I23" s="50" t="s">
        <v>130</v>
      </c>
      <c r="J23" s="50" t="s">
        <v>130</v>
      </c>
      <c r="K23" s="50" t="s">
        <v>130</v>
      </c>
      <c r="L23" s="50" t="s">
        <v>130</v>
      </c>
      <c r="M23" s="53" t="str">
        <f t="shared" si="0"/>
        <v>=</v>
      </c>
    </row>
    <row r="24" spans="1:13" ht="19.5" customHeight="1">
      <c r="A24" s="42" t="s">
        <v>80</v>
      </c>
      <c r="B24" s="43" t="s">
        <v>16</v>
      </c>
      <c r="C24" s="52">
        <v>0.8</v>
      </c>
      <c r="D24" s="52">
        <v>0.8</v>
      </c>
      <c r="E24" s="52" t="s">
        <v>130</v>
      </c>
      <c r="F24" s="52" t="s">
        <v>130</v>
      </c>
      <c r="G24" s="50" t="s">
        <v>130</v>
      </c>
      <c r="H24" s="50" t="s">
        <v>130</v>
      </c>
      <c r="I24" s="50" t="s">
        <v>130</v>
      </c>
      <c r="J24" s="50" t="s">
        <v>130</v>
      </c>
      <c r="K24" s="50" t="s">
        <v>130</v>
      </c>
      <c r="L24" s="50" t="s">
        <v>130</v>
      </c>
      <c r="M24" s="53">
        <f t="shared" si="0"/>
        <v>0.8</v>
      </c>
    </row>
    <row r="25" spans="1:13" ht="19.5" customHeight="1">
      <c r="A25" s="42" t="s">
        <v>29</v>
      </c>
      <c r="B25" s="43" t="s">
        <v>16</v>
      </c>
      <c r="C25" s="52" t="s">
        <v>130</v>
      </c>
      <c r="D25" s="52" t="s">
        <v>130</v>
      </c>
      <c r="E25" s="52" t="s">
        <v>130</v>
      </c>
      <c r="F25" s="52" t="s">
        <v>130</v>
      </c>
      <c r="G25" s="50" t="s">
        <v>130</v>
      </c>
      <c r="H25" s="50" t="s">
        <v>130</v>
      </c>
      <c r="I25" s="50" t="s">
        <v>130</v>
      </c>
      <c r="J25" s="50" t="s">
        <v>130</v>
      </c>
      <c r="K25" s="50" t="s">
        <v>130</v>
      </c>
      <c r="L25" s="50" t="s">
        <v>130</v>
      </c>
      <c r="M25" s="53" t="str">
        <f t="shared" si="0"/>
        <v>=</v>
      </c>
    </row>
    <row r="26" spans="1:13" ht="19.5" customHeight="1">
      <c r="A26" s="42" t="s">
        <v>98</v>
      </c>
      <c r="B26" s="43" t="s">
        <v>16</v>
      </c>
      <c r="C26" s="52" t="s">
        <v>130</v>
      </c>
      <c r="D26" s="52" t="s">
        <v>130</v>
      </c>
      <c r="E26" s="52" t="s">
        <v>130</v>
      </c>
      <c r="F26" s="52" t="s">
        <v>130</v>
      </c>
      <c r="G26" s="50" t="s">
        <v>130</v>
      </c>
      <c r="H26" s="50" t="s">
        <v>130</v>
      </c>
      <c r="I26" s="50" t="s">
        <v>130</v>
      </c>
      <c r="J26" s="50" t="s">
        <v>130</v>
      </c>
      <c r="K26" s="50" t="s">
        <v>130</v>
      </c>
      <c r="L26" s="50" t="s">
        <v>130</v>
      </c>
      <c r="M26" s="53" t="str">
        <f t="shared" si="0"/>
        <v>=</v>
      </c>
    </row>
    <row r="27" spans="1:13" ht="19.5" customHeight="1">
      <c r="A27" s="42" t="s">
        <v>30</v>
      </c>
      <c r="B27" s="43" t="s">
        <v>16</v>
      </c>
      <c r="C27" s="52">
        <v>0.25</v>
      </c>
      <c r="D27" s="52">
        <v>0.45</v>
      </c>
      <c r="E27" s="52">
        <v>0.17</v>
      </c>
      <c r="F27" s="52">
        <v>0.4</v>
      </c>
      <c r="G27" s="50">
        <v>0.2</v>
      </c>
      <c r="H27" s="50">
        <v>0.45</v>
      </c>
      <c r="I27" s="50">
        <v>0.22</v>
      </c>
      <c r="J27" s="50">
        <v>0.3</v>
      </c>
      <c r="K27" s="50">
        <v>0.23</v>
      </c>
      <c r="L27" s="50">
        <v>0.35</v>
      </c>
      <c r="M27" s="53">
        <f t="shared" si="0"/>
        <v>0.302</v>
      </c>
    </row>
    <row r="28" spans="1:13" ht="19.5" customHeight="1">
      <c r="A28" s="42" t="s">
        <v>99</v>
      </c>
      <c r="B28" s="43" t="s">
        <v>16</v>
      </c>
      <c r="C28" s="52">
        <v>0.4</v>
      </c>
      <c r="D28" s="52">
        <v>0.6</v>
      </c>
      <c r="E28" s="52">
        <v>0.5</v>
      </c>
      <c r="F28" s="52">
        <v>0.8</v>
      </c>
      <c r="G28" s="50">
        <v>0.35</v>
      </c>
      <c r="H28" s="50">
        <v>0.85</v>
      </c>
      <c r="I28" s="50">
        <v>0.45</v>
      </c>
      <c r="J28" s="50">
        <v>0.8</v>
      </c>
      <c r="K28" s="50">
        <v>0.4</v>
      </c>
      <c r="L28" s="50">
        <v>0.9</v>
      </c>
      <c r="M28" s="53">
        <f t="shared" si="0"/>
        <v>0.6050000000000001</v>
      </c>
    </row>
    <row r="29" spans="1:13" ht="19.5" customHeight="1">
      <c r="A29" s="42" t="s">
        <v>100</v>
      </c>
      <c r="B29" s="43" t="s">
        <v>16</v>
      </c>
      <c r="C29" s="52">
        <v>0.25</v>
      </c>
      <c r="D29" s="52">
        <v>0.3</v>
      </c>
      <c r="E29" s="52">
        <v>0.2</v>
      </c>
      <c r="F29" s="52">
        <v>0.25</v>
      </c>
      <c r="G29" s="50">
        <v>0.3</v>
      </c>
      <c r="H29" s="50">
        <v>0.4</v>
      </c>
      <c r="I29" s="50">
        <v>0.25</v>
      </c>
      <c r="J29" s="50">
        <v>0.4</v>
      </c>
      <c r="K29" s="50">
        <v>0.3</v>
      </c>
      <c r="L29" s="50">
        <v>0.3</v>
      </c>
      <c r="M29" s="53">
        <f t="shared" si="0"/>
        <v>0.295</v>
      </c>
    </row>
    <row r="30" spans="1:13" ht="19.5" customHeight="1">
      <c r="A30" s="42" t="s">
        <v>31</v>
      </c>
      <c r="B30" s="43" t="s">
        <v>16</v>
      </c>
      <c r="C30" s="52">
        <v>0.5</v>
      </c>
      <c r="D30" s="52">
        <v>0.5</v>
      </c>
      <c r="E30" s="52" t="s">
        <v>130</v>
      </c>
      <c r="F30" s="52" t="s">
        <v>130</v>
      </c>
      <c r="G30" s="50" t="s">
        <v>130</v>
      </c>
      <c r="H30" s="50" t="s">
        <v>130</v>
      </c>
      <c r="I30" s="50" t="s">
        <v>130</v>
      </c>
      <c r="J30" s="50" t="s">
        <v>130</v>
      </c>
      <c r="K30" s="50" t="s">
        <v>130</v>
      </c>
      <c r="L30" s="50" t="s">
        <v>130</v>
      </c>
      <c r="M30" s="53">
        <f t="shared" si="0"/>
        <v>0.5</v>
      </c>
    </row>
    <row r="31" spans="1:13" ht="19.5" customHeight="1">
      <c r="A31" s="42" t="s">
        <v>32</v>
      </c>
      <c r="B31" s="43" t="s">
        <v>16</v>
      </c>
      <c r="C31" s="52">
        <v>0.25</v>
      </c>
      <c r="D31" s="52">
        <v>0.3</v>
      </c>
      <c r="E31" s="52">
        <v>0.3</v>
      </c>
      <c r="F31" s="52">
        <v>0.45</v>
      </c>
      <c r="G31" s="50">
        <v>0.3</v>
      </c>
      <c r="H31" s="50">
        <v>0.36</v>
      </c>
      <c r="I31" s="50">
        <v>0.25</v>
      </c>
      <c r="J31" s="50">
        <v>0.4</v>
      </c>
      <c r="K31" s="50">
        <v>0.35</v>
      </c>
      <c r="L31" s="50">
        <v>0.5</v>
      </c>
      <c r="M31" s="53">
        <f t="shared" si="0"/>
        <v>0.346</v>
      </c>
    </row>
    <row r="32" spans="1:13" ht="19.5" customHeight="1">
      <c r="A32" s="42" t="s">
        <v>83</v>
      </c>
      <c r="B32" s="43" t="s">
        <v>16</v>
      </c>
      <c r="C32" s="52" t="s">
        <v>130</v>
      </c>
      <c r="D32" s="52" t="s">
        <v>130</v>
      </c>
      <c r="E32" s="52" t="s">
        <v>130</v>
      </c>
      <c r="F32" s="52" t="s">
        <v>130</v>
      </c>
      <c r="G32" s="50" t="s">
        <v>130</v>
      </c>
      <c r="H32" s="50" t="s">
        <v>130</v>
      </c>
      <c r="I32" s="50" t="s">
        <v>130</v>
      </c>
      <c r="J32" s="50" t="s">
        <v>130</v>
      </c>
      <c r="K32" s="50" t="s">
        <v>130</v>
      </c>
      <c r="L32" s="50" t="s">
        <v>130</v>
      </c>
      <c r="M32" s="53" t="str">
        <f t="shared" si="0"/>
        <v>=</v>
      </c>
    </row>
    <row r="33" spans="1:13" ht="19.5" customHeight="1">
      <c r="A33" s="42" t="s">
        <v>33</v>
      </c>
      <c r="B33" s="43" t="s">
        <v>16</v>
      </c>
      <c r="C33" s="52" t="s">
        <v>130</v>
      </c>
      <c r="D33" s="52" t="s">
        <v>130</v>
      </c>
      <c r="E33" s="52" t="s">
        <v>130</v>
      </c>
      <c r="F33" s="52" t="s">
        <v>130</v>
      </c>
      <c r="G33" s="50" t="s">
        <v>130</v>
      </c>
      <c r="H33" s="50" t="s">
        <v>130</v>
      </c>
      <c r="I33" s="50" t="s">
        <v>130</v>
      </c>
      <c r="J33" s="50" t="s">
        <v>130</v>
      </c>
      <c r="K33" s="50" t="s">
        <v>130</v>
      </c>
      <c r="L33" s="50" t="s">
        <v>130</v>
      </c>
      <c r="M33" s="53" t="str">
        <f t="shared" si="0"/>
        <v>=</v>
      </c>
    </row>
    <row r="34" spans="1:13" ht="19.5" customHeight="1">
      <c r="A34" s="42" t="s">
        <v>34</v>
      </c>
      <c r="B34" s="43" t="s">
        <v>16</v>
      </c>
      <c r="C34" s="52">
        <v>0.3</v>
      </c>
      <c r="D34" s="52">
        <v>0.6</v>
      </c>
      <c r="E34" s="52">
        <v>0.7</v>
      </c>
      <c r="F34" s="52">
        <v>0.7</v>
      </c>
      <c r="G34" s="50">
        <v>0.3</v>
      </c>
      <c r="H34" s="50">
        <v>0.4</v>
      </c>
      <c r="I34" s="50">
        <v>0.65</v>
      </c>
      <c r="J34" s="50">
        <v>0.7</v>
      </c>
      <c r="K34" s="50">
        <v>0.55</v>
      </c>
      <c r="L34" s="50">
        <v>0.7</v>
      </c>
      <c r="M34" s="53">
        <f t="shared" si="0"/>
        <v>0.5599999999999999</v>
      </c>
    </row>
    <row r="35" spans="1:13" ht="19.5" customHeight="1">
      <c r="A35" s="42" t="s">
        <v>35</v>
      </c>
      <c r="B35" s="43" t="s">
        <v>16</v>
      </c>
      <c r="C35" s="52" t="s">
        <v>130</v>
      </c>
      <c r="D35" s="52" t="s">
        <v>130</v>
      </c>
      <c r="E35" s="52" t="s">
        <v>130</v>
      </c>
      <c r="F35" s="52" t="s">
        <v>130</v>
      </c>
      <c r="G35" s="50" t="s">
        <v>130</v>
      </c>
      <c r="H35" s="50" t="s">
        <v>130</v>
      </c>
      <c r="I35" s="50" t="s">
        <v>130</v>
      </c>
      <c r="J35" s="50" t="s">
        <v>130</v>
      </c>
      <c r="K35" s="50">
        <v>0.55</v>
      </c>
      <c r="L35" s="50">
        <v>0.7</v>
      </c>
      <c r="M35" s="53">
        <f t="shared" si="0"/>
        <v>0.625</v>
      </c>
    </row>
    <row r="36" spans="1:13" ht="19.5" customHeight="1">
      <c r="A36" s="42" t="s">
        <v>82</v>
      </c>
      <c r="B36" s="43" t="s">
        <v>16</v>
      </c>
      <c r="C36" s="52" t="s">
        <v>130</v>
      </c>
      <c r="D36" s="52" t="s">
        <v>130</v>
      </c>
      <c r="E36" s="52" t="s">
        <v>130</v>
      </c>
      <c r="F36" s="52" t="s">
        <v>130</v>
      </c>
      <c r="G36" s="50" t="s">
        <v>130</v>
      </c>
      <c r="H36" s="50" t="s">
        <v>130</v>
      </c>
      <c r="I36" s="50" t="s">
        <v>130</v>
      </c>
      <c r="J36" s="50" t="s">
        <v>130</v>
      </c>
      <c r="K36" s="50" t="s">
        <v>130</v>
      </c>
      <c r="L36" s="50" t="s">
        <v>130</v>
      </c>
      <c r="M36" s="53" t="str">
        <f t="shared" si="0"/>
        <v>=</v>
      </c>
    </row>
    <row r="37" spans="1:13" ht="19.5" customHeight="1">
      <c r="A37" s="42" t="s">
        <v>91</v>
      </c>
      <c r="B37" s="43" t="s">
        <v>16</v>
      </c>
      <c r="C37" s="52" t="s">
        <v>130</v>
      </c>
      <c r="D37" s="52" t="s">
        <v>130</v>
      </c>
      <c r="E37" s="52" t="s">
        <v>130</v>
      </c>
      <c r="F37" s="52" t="s">
        <v>130</v>
      </c>
      <c r="G37" s="50" t="s">
        <v>130</v>
      </c>
      <c r="H37" s="50" t="s">
        <v>130</v>
      </c>
      <c r="I37" s="50" t="s">
        <v>130</v>
      </c>
      <c r="J37" s="50" t="s">
        <v>130</v>
      </c>
      <c r="K37" s="50" t="s">
        <v>130</v>
      </c>
      <c r="L37" s="50" t="s">
        <v>130</v>
      </c>
      <c r="M37" s="53" t="str">
        <f t="shared" si="0"/>
        <v>=</v>
      </c>
    </row>
    <row r="38" spans="1:13" ht="19.5" customHeight="1">
      <c r="A38" s="42" t="s">
        <v>81</v>
      </c>
      <c r="B38" s="43" t="s">
        <v>16</v>
      </c>
      <c r="C38" s="52" t="s">
        <v>130</v>
      </c>
      <c r="D38" s="52" t="s">
        <v>130</v>
      </c>
      <c r="E38" s="52" t="s">
        <v>130</v>
      </c>
      <c r="F38" s="52" t="s">
        <v>130</v>
      </c>
      <c r="G38" s="50" t="s">
        <v>130</v>
      </c>
      <c r="H38" s="50" t="s">
        <v>130</v>
      </c>
      <c r="I38" s="50" t="s">
        <v>130</v>
      </c>
      <c r="J38" s="50" t="s">
        <v>130</v>
      </c>
      <c r="K38" s="50" t="s">
        <v>130</v>
      </c>
      <c r="L38" s="50" t="s">
        <v>130</v>
      </c>
      <c r="M38" s="53" t="str">
        <f t="shared" si="0"/>
        <v>=</v>
      </c>
    </row>
    <row r="39" spans="1:13" ht="19.5" customHeight="1">
      <c r="A39" s="42" t="s">
        <v>36</v>
      </c>
      <c r="B39" s="43" t="s">
        <v>16</v>
      </c>
      <c r="C39" s="52" t="s">
        <v>130</v>
      </c>
      <c r="D39" s="52" t="s">
        <v>130</v>
      </c>
      <c r="E39" s="52" t="s">
        <v>130</v>
      </c>
      <c r="F39" s="52" t="s">
        <v>130</v>
      </c>
      <c r="G39" s="50" t="s">
        <v>130</v>
      </c>
      <c r="H39" s="50" t="s">
        <v>130</v>
      </c>
      <c r="I39" s="50" t="s">
        <v>130</v>
      </c>
      <c r="J39" s="50" t="s">
        <v>130</v>
      </c>
      <c r="K39" s="50" t="s">
        <v>130</v>
      </c>
      <c r="L39" s="50" t="s">
        <v>130</v>
      </c>
      <c r="M39" s="53" t="str">
        <f t="shared" si="0"/>
        <v>=</v>
      </c>
    </row>
    <row r="40" spans="1:13" ht="19.5" customHeight="1">
      <c r="A40" s="42" t="s">
        <v>85</v>
      </c>
      <c r="B40" s="43" t="s">
        <v>16</v>
      </c>
      <c r="C40" s="52">
        <v>0.3</v>
      </c>
      <c r="D40" s="52">
        <v>0.3</v>
      </c>
      <c r="E40" s="52">
        <v>0.25</v>
      </c>
      <c r="F40" s="52">
        <v>0.4</v>
      </c>
      <c r="G40" s="50">
        <v>0.25</v>
      </c>
      <c r="H40" s="50">
        <v>0.25</v>
      </c>
      <c r="I40" s="50" t="s">
        <v>130</v>
      </c>
      <c r="J40" s="50" t="s">
        <v>130</v>
      </c>
      <c r="K40" s="50">
        <v>0.25</v>
      </c>
      <c r="L40" s="50">
        <v>0.25</v>
      </c>
      <c r="M40" s="53">
        <f t="shared" si="0"/>
        <v>0.28125</v>
      </c>
    </row>
    <row r="41" spans="1:13" ht="19.5" customHeight="1">
      <c r="A41" s="42" t="s">
        <v>37</v>
      </c>
      <c r="B41" s="43" t="s">
        <v>16</v>
      </c>
      <c r="C41" s="52">
        <v>1</v>
      </c>
      <c r="D41" s="52">
        <v>1.8</v>
      </c>
      <c r="E41" s="52">
        <v>1</v>
      </c>
      <c r="F41" s="52">
        <v>1.8</v>
      </c>
      <c r="G41" s="50">
        <v>1.1</v>
      </c>
      <c r="H41" s="50">
        <v>1.8</v>
      </c>
      <c r="I41" s="50">
        <v>1</v>
      </c>
      <c r="J41" s="50">
        <v>1.7</v>
      </c>
      <c r="K41" s="50">
        <v>0.8</v>
      </c>
      <c r="L41" s="50">
        <v>1.4</v>
      </c>
      <c r="M41" s="53">
        <f t="shared" si="0"/>
        <v>1.34</v>
      </c>
    </row>
    <row r="42" spans="1:13" ht="19.5" customHeight="1">
      <c r="A42" s="42" t="s">
        <v>38</v>
      </c>
      <c r="B42" s="43" t="s">
        <v>16</v>
      </c>
      <c r="C42" s="52">
        <v>1</v>
      </c>
      <c r="D42" s="52">
        <v>1.5</v>
      </c>
      <c r="E42" s="52">
        <v>1.4</v>
      </c>
      <c r="F42" s="52">
        <v>1.4</v>
      </c>
      <c r="G42" s="50">
        <v>1</v>
      </c>
      <c r="H42" s="50">
        <v>1.4</v>
      </c>
      <c r="I42" s="50">
        <v>1</v>
      </c>
      <c r="J42" s="50">
        <v>1</v>
      </c>
      <c r="K42" s="50" t="s">
        <v>130</v>
      </c>
      <c r="L42" s="50" t="s">
        <v>130</v>
      </c>
      <c r="M42" s="53">
        <f t="shared" si="0"/>
        <v>1.2125</v>
      </c>
    </row>
    <row r="43" spans="1:13" ht="19.5" customHeight="1">
      <c r="A43" s="42" t="s">
        <v>39</v>
      </c>
      <c r="B43" s="43" t="s">
        <v>16</v>
      </c>
      <c r="C43" s="52" t="s">
        <v>130</v>
      </c>
      <c r="D43" s="52" t="s">
        <v>130</v>
      </c>
      <c r="E43" s="52" t="s">
        <v>130</v>
      </c>
      <c r="F43" s="52" t="s">
        <v>130</v>
      </c>
      <c r="G43" s="50" t="s">
        <v>130</v>
      </c>
      <c r="H43" s="50" t="s">
        <v>130</v>
      </c>
      <c r="I43" s="50" t="s">
        <v>130</v>
      </c>
      <c r="J43" s="50" t="s">
        <v>130</v>
      </c>
      <c r="K43" s="50" t="s">
        <v>130</v>
      </c>
      <c r="L43" s="50" t="s">
        <v>130</v>
      </c>
      <c r="M43" s="53" t="str">
        <f t="shared" si="0"/>
        <v>=</v>
      </c>
    </row>
    <row r="44" spans="1:13" ht="19.5" customHeight="1">
      <c r="A44" s="42" t="s">
        <v>101</v>
      </c>
      <c r="B44" s="43" t="s">
        <v>16</v>
      </c>
      <c r="C44" s="52" t="s">
        <v>130</v>
      </c>
      <c r="D44" s="52" t="s">
        <v>130</v>
      </c>
      <c r="E44" s="52" t="s">
        <v>130</v>
      </c>
      <c r="F44" s="52" t="s">
        <v>130</v>
      </c>
      <c r="G44" s="50" t="s">
        <v>130</v>
      </c>
      <c r="H44" s="50" t="s">
        <v>130</v>
      </c>
      <c r="I44" s="50" t="s">
        <v>130</v>
      </c>
      <c r="J44" s="50" t="s">
        <v>130</v>
      </c>
      <c r="K44" s="50" t="s">
        <v>130</v>
      </c>
      <c r="L44" s="50" t="s">
        <v>130</v>
      </c>
      <c r="M44" s="53" t="str">
        <f t="shared" si="0"/>
        <v>=</v>
      </c>
    </row>
    <row r="45" spans="1:13" ht="19.5" customHeight="1">
      <c r="A45" s="42" t="s">
        <v>40</v>
      </c>
      <c r="B45" s="43" t="s">
        <v>16</v>
      </c>
      <c r="C45" s="52">
        <v>1.3</v>
      </c>
      <c r="D45" s="52">
        <v>1.4</v>
      </c>
      <c r="E45" s="52" t="s">
        <v>130</v>
      </c>
      <c r="F45" s="52" t="s">
        <v>130</v>
      </c>
      <c r="G45" s="50" t="s">
        <v>130</v>
      </c>
      <c r="H45" s="50" t="s">
        <v>130</v>
      </c>
      <c r="I45" s="50" t="s">
        <v>130</v>
      </c>
      <c r="J45" s="50" t="s">
        <v>130</v>
      </c>
      <c r="K45" s="50" t="s">
        <v>130</v>
      </c>
      <c r="L45" s="50" t="s">
        <v>130</v>
      </c>
      <c r="M45" s="53">
        <f t="shared" si="0"/>
        <v>1.35</v>
      </c>
    </row>
    <row r="46" spans="1:13" ht="19.5" customHeight="1">
      <c r="A46" s="42" t="s">
        <v>41</v>
      </c>
      <c r="B46" s="43" t="s">
        <v>16</v>
      </c>
      <c r="C46" s="52">
        <v>1.3</v>
      </c>
      <c r="D46" s="52">
        <v>1.5</v>
      </c>
      <c r="E46" s="52" t="s">
        <v>130</v>
      </c>
      <c r="F46" s="52" t="s">
        <v>130</v>
      </c>
      <c r="G46" s="50">
        <v>0.8</v>
      </c>
      <c r="H46" s="50">
        <v>0.8</v>
      </c>
      <c r="I46" s="50" t="s">
        <v>130</v>
      </c>
      <c r="J46" s="50" t="s">
        <v>130</v>
      </c>
      <c r="K46" s="50" t="s">
        <v>130</v>
      </c>
      <c r="L46" s="50" t="s">
        <v>130</v>
      </c>
      <c r="M46" s="53">
        <f t="shared" si="0"/>
        <v>1.0999999999999999</v>
      </c>
    </row>
    <row r="47" spans="1:13" ht="19.5" customHeight="1">
      <c r="A47" s="42" t="s">
        <v>102</v>
      </c>
      <c r="B47" s="43" t="s">
        <v>16</v>
      </c>
      <c r="C47" s="52" t="s">
        <v>130</v>
      </c>
      <c r="D47" s="52" t="s">
        <v>130</v>
      </c>
      <c r="E47" s="52" t="s">
        <v>130</v>
      </c>
      <c r="F47" s="52" t="s">
        <v>130</v>
      </c>
      <c r="G47" s="50" t="s">
        <v>130</v>
      </c>
      <c r="H47" s="50" t="s">
        <v>130</v>
      </c>
      <c r="I47" s="50" t="s">
        <v>130</v>
      </c>
      <c r="J47" s="50" t="s">
        <v>130</v>
      </c>
      <c r="K47" s="50" t="s">
        <v>130</v>
      </c>
      <c r="L47" s="50" t="s">
        <v>130</v>
      </c>
      <c r="M47" s="53" t="str">
        <f t="shared" si="0"/>
        <v>=</v>
      </c>
    </row>
    <row r="48" spans="1:13" ht="19.5" customHeight="1">
      <c r="A48" s="42" t="s">
        <v>103</v>
      </c>
      <c r="B48" s="43" t="s">
        <v>16</v>
      </c>
      <c r="C48" s="52" t="s">
        <v>130</v>
      </c>
      <c r="D48" s="52" t="s">
        <v>130</v>
      </c>
      <c r="E48" s="52" t="s">
        <v>130</v>
      </c>
      <c r="F48" s="52" t="s">
        <v>130</v>
      </c>
      <c r="G48" s="50" t="s">
        <v>130</v>
      </c>
      <c r="H48" s="50" t="s">
        <v>130</v>
      </c>
      <c r="I48" s="50" t="s">
        <v>130</v>
      </c>
      <c r="J48" s="50" t="s">
        <v>130</v>
      </c>
      <c r="K48" s="50" t="s">
        <v>130</v>
      </c>
      <c r="L48" s="50" t="s">
        <v>130</v>
      </c>
      <c r="M48" s="53" t="str">
        <f t="shared" si="0"/>
        <v>=</v>
      </c>
    </row>
    <row r="49" spans="1:13" ht="19.5" customHeight="1">
      <c r="A49" s="42" t="s">
        <v>42</v>
      </c>
      <c r="B49" s="43" t="s">
        <v>16</v>
      </c>
      <c r="C49" s="52" t="s">
        <v>130</v>
      </c>
      <c r="D49" s="52" t="s">
        <v>130</v>
      </c>
      <c r="E49" s="52" t="s">
        <v>130</v>
      </c>
      <c r="F49" s="52" t="s">
        <v>130</v>
      </c>
      <c r="G49" s="50" t="s">
        <v>130</v>
      </c>
      <c r="H49" s="50" t="s">
        <v>130</v>
      </c>
      <c r="I49" s="50" t="s">
        <v>130</v>
      </c>
      <c r="J49" s="50" t="s">
        <v>130</v>
      </c>
      <c r="K49" s="50" t="s">
        <v>130</v>
      </c>
      <c r="L49" s="50" t="s">
        <v>130</v>
      </c>
      <c r="M49" s="53" t="str">
        <f t="shared" si="0"/>
        <v>=</v>
      </c>
    </row>
    <row r="50" spans="1:13" ht="19.5" customHeight="1">
      <c r="A50" s="42" t="s">
        <v>43</v>
      </c>
      <c r="B50" s="43" t="s">
        <v>16</v>
      </c>
      <c r="C50" s="52">
        <v>1</v>
      </c>
      <c r="D50" s="52">
        <v>1</v>
      </c>
      <c r="E50" s="52">
        <v>1</v>
      </c>
      <c r="F50" s="52">
        <v>1</v>
      </c>
      <c r="G50" s="50" t="s">
        <v>130</v>
      </c>
      <c r="H50" s="50" t="s">
        <v>130</v>
      </c>
      <c r="I50" s="50" t="s">
        <v>130</v>
      </c>
      <c r="J50" s="50" t="s">
        <v>130</v>
      </c>
      <c r="K50" s="50" t="s">
        <v>130</v>
      </c>
      <c r="L50" s="50" t="s">
        <v>130</v>
      </c>
      <c r="M50" s="53">
        <f t="shared" si="0"/>
        <v>1</v>
      </c>
    </row>
    <row r="51" spans="1:13" ht="19.5" customHeight="1">
      <c r="A51" s="42" t="s">
        <v>44</v>
      </c>
      <c r="B51" s="43" t="s">
        <v>16</v>
      </c>
      <c r="C51" s="52">
        <v>0.7</v>
      </c>
      <c r="D51" s="52">
        <v>1.2</v>
      </c>
      <c r="E51" s="52">
        <v>0.5</v>
      </c>
      <c r="F51" s="52">
        <v>1.2</v>
      </c>
      <c r="G51" s="50">
        <v>0.7</v>
      </c>
      <c r="H51" s="50">
        <v>1.2</v>
      </c>
      <c r="I51" s="50">
        <v>0.8</v>
      </c>
      <c r="J51" s="50">
        <v>1.3</v>
      </c>
      <c r="K51" s="50">
        <v>1</v>
      </c>
      <c r="L51" s="50">
        <v>1.2</v>
      </c>
      <c r="M51" s="53">
        <f t="shared" si="0"/>
        <v>0.9799999999999999</v>
      </c>
    </row>
    <row r="52" spans="1:13" ht="19.5" customHeight="1">
      <c r="A52" s="42" t="s">
        <v>45</v>
      </c>
      <c r="B52" s="43" t="s">
        <v>16</v>
      </c>
      <c r="C52" s="52">
        <v>0.9</v>
      </c>
      <c r="D52" s="52">
        <v>1.5</v>
      </c>
      <c r="E52" s="52">
        <v>1</v>
      </c>
      <c r="F52" s="52">
        <v>1.5</v>
      </c>
      <c r="G52" s="50">
        <v>1</v>
      </c>
      <c r="H52" s="50">
        <v>1.6</v>
      </c>
      <c r="I52" s="50">
        <v>0.8</v>
      </c>
      <c r="J52" s="50">
        <v>1.7</v>
      </c>
      <c r="K52" s="50">
        <v>1.1</v>
      </c>
      <c r="L52" s="50">
        <v>2</v>
      </c>
      <c r="M52" s="53">
        <f t="shared" si="0"/>
        <v>1.31</v>
      </c>
    </row>
    <row r="53" spans="1:13" ht="19.5" customHeight="1">
      <c r="A53" s="42" t="s">
        <v>46</v>
      </c>
      <c r="B53" s="43" t="s">
        <v>16</v>
      </c>
      <c r="C53" s="52" t="s">
        <v>130</v>
      </c>
      <c r="D53" s="52" t="s">
        <v>130</v>
      </c>
      <c r="E53" s="52" t="s">
        <v>130</v>
      </c>
      <c r="F53" s="52" t="s">
        <v>130</v>
      </c>
      <c r="G53" s="50" t="s">
        <v>130</v>
      </c>
      <c r="H53" s="50" t="s">
        <v>130</v>
      </c>
      <c r="I53" s="50" t="s">
        <v>130</v>
      </c>
      <c r="J53" s="50" t="s">
        <v>130</v>
      </c>
      <c r="K53" s="50" t="s">
        <v>130</v>
      </c>
      <c r="L53" s="50" t="s">
        <v>130</v>
      </c>
      <c r="M53" s="53" t="str">
        <f t="shared" si="0"/>
        <v>=</v>
      </c>
    </row>
    <row r="54" spans="1:13" ht="19.5" customHeight="1">
      <c r="A54" s="42" t="s">
        <v>47</v>
      </c>
      <c r="B54" s="43" t="s">
        <v>16</v>
      </c>
      <c r="C54" s="52">
        <v>0.25</v>
      </c>
      <c r="D54" s="52">
        <v>0.5</v>
      </c>
      <c r="E54" s="52">
        <v>0.4</v>
      </c>
      <c r="F54" s="52">
        <v>0.6</v>
      </c>
      <c r="G54" s="50">
        <v>0.6</v>
      </c>
      <c r="H54" s="50">
        <v>0.7</v>
      </c>
      <c r="I54" s="50">
        <v>0.6</v>
      </c>
      <c r="J54" s="50">
        <v>0.85</v>
      </c>
      <c r="K54" s="50">
        <v>0.7</v>
      </c>
      <c r="L54" s="50">
        <v>0.95</v>
      </c>
      <c r="M54" s="53">
        <f t="shared" si="0"/>
        <v>0.615</v>
      </c>
    </row>
    <row r="55" spans="1:13" ht="19.5" customHeight="1">
      <c r="A55" s="42" t="s">
        <v>118</v>
      </c>
      <c r="B55" s="43" t="s">
        <v>16</v>
      </c>
      <c r="C55" s="52">
        <v>1.7</v>
      </c>
      <c r="D55" s="52">
        <v>1.7</v>
      </c>
      <c r="E55" s="52">
        <v>1.4</v>
      </c>
      <c r="F55" s="52">
        <v>1.7</v>
      </c>
      <c r="G55" s="50">
        <v>1.5</v>
      </c>
      <c r="H55" s="50">
        <v>1.6</v>
      </c>
      <c r="I55" s="50">
        <v>1.5</v>
      </c>
      <c r="J55" s="50">
        <v>1.5</v>
      </c>
      <c r="K55" s="50">
        <v>1.5</v>
      </c>
      <c r="L55" s="50">
        <v>1.6</v>
      </c>
      <c r="M55" s="53">
        <f t="shared" si="0"/>
        <v>1.5699999999999998</v>
      </c>
    </row>
    <row r="56" spans="1:13" ht="19.5" customHeight="1">
      <c r="A56" s="42" t="s">
        <v>48</v>
      </c>
      <c r="B56" s="43" t="s">
        <v>16</v>
      </c>
      <c r="C56" s="52" t="s">
        <v>130</v>
      </c>
      <c r="D56" s="52" t="s">
        <v>130</v>
      </c>
      <c r="E56" s="52">
        <v>0.5</v>
      </c>
      <c r="F56" s="52">
        <v>0.7</v>
      </c>
      <c r="G56" s="50">
        <v>0.5</v>
      </c>
      <c r="H56" s="50">
        <v>0.85</v>
      </c>
      <c r="I56" s="50" t="s">
        <v>130</v>
      </c>
      <c r="J56" s="50" t="s">
        <v>130</v>
      </c>
      <c r="K56" s="50" t="s">
        <v>130</v>
      </c>
      <c r="L56" s="50" t="s">
        <v>130</v>
      </c>
      <c r="M56" s="53">
        <f t="shared" si="0"/>
        <v>0.6375</v>
      </c>
    </row>
    <row r="57" spans="1:13" ht="19.5" customHeight="1">
      <c r="A57" s="42" t="s">
        <v>49</v>
      </c>
      <c r="B57" s="43" t="s">
        <v>16</v>
      </c>
      <c r="C57" s="52">
        <v>0.6</v>
      </c>
      <c r="D57" s="52">
        <v>0.6</v>
      </c>
      <c r="E57" s="52">
        <v>0.4</v>
      </c>
      <c r="F57" s="52">
        <v>0.7</v>
      </c>
      <c r="G57" s="50" t="s">
        <v>130</v>
      </c>
      <c r="H57" s="50" t="s">
        <v>130</v>
      </c>
      <c r="I57" s="50">
        <v>0.5</v>
      </c>
      <c r="J57" s="50">
        <v>0.5</v>
      </c>
      <c r="K57" s="50">
        <v>0.55</v>
      </c>
      <c r="L57" s="50">
        <v>0.6</v>
      </c>
      <c r="M57" s="53">
        <f t="shared" si="0"/>
        <v>0.5562499999999999</v>
      </c>
    </row>
    <row r="58" spans="1:13" ht="19.5" customHeight="1">
      <c r="A58" s="44" t="s">
        <v>50</v>
      </c>
      <c r="B58" s="43" t="s">
        <v>16</v>
      </c>
      <c r="C58" s="49">
        <v>0.7</v>
      </c>
      <c r="D58" s="49">
        <v>0.7</v>
      </c>
      <c r="E58" s="49" t="s">
        <v>130</v>
      </c>
      <c r="F58" s="49" t="s">
        <v>130</v>
      </c>
      <c r="G58" s="50">
        <v>0.6</v>
      </c>
      <c r="H58" s="50">
        <v>0.6</v>
      </c>
      <c r="I58" s="50" t="s">
        <v>130</v>
      </c>
      <c r="J58" s="50" t="s">
        <v>130</v>
      </c>
      <c r="K58" s="50">
        <v>0.6</v>
      </c>
      <c r="L58" s="50">
        <v>0.6</v>
      </c>
      <c r="M58" s="51">
        <f t="shared" si="0"/>
        <v>0.6333333333333334</v>
      </c>
    </row>
    <row r="59" spans="1:13" ht="18" customHeight="1">
      <c r="A59" s="45"/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6"/>
    </row>
    <row r="60" spans="1:13" ht="26.25" customHeight="1">
      <c r="A60" s="35"/>
      <c r="B60" s="36"/>
      <c r="C60" s="66" t="s">
        <v>167</v>
      </c>
      <c r="D60" s="67"/>
      <c r="E60" s="66" t="s">
        <v>168</v>
      </c>
      <c r="F60" s="67"/>
      <c r="G60" s="66" t="s">
        <v>169</v>
      </c>
      <c r="H60" s="67"/>
      <c r="I60" s="66" t="s">
        <v>170</v>
      </c>
      <c r="J60" s="67"/>
      <c r="K60" s="66" t="s">
        <v>171</v>
      </c>
      <c r="L60" s="67"/>
      <c r="M60" s="37" t="s">
        <v>94</v>
      </c>
    </row>
    <row r="61" spans="1:13" ht="15.75" customHeight="1">
      <c r="A61" s="38"/>
      <c r="B61" s="39"/>
      <c r="C61" s="40" t="s">
        <v>95</v>
      </c>
      <c r="D61" s="40" t="s">
        <v>96</v>
      </c>
      <c r="E61" s="40" t="s">
        <v>95</v>
      </c>
      <c r="F61" s="40" t="s">
        <v>96</v>
      </c>
      <c r="G61" s="40" t="s">
        <v>95</v>
      </c>
      <c r="H61" s="40" t="s">
        <v>96</v>
      </c>
      <c r="I61" s="40" t="s">
        <v>95</v>
      </c>
      <c r="J61" s="40" t="s">
        <v>96</v>
      </c>
      <c r="K61" s="40" t="s">
        <v>95</v>
      </c>
      <c r="L61" s="40" t="s">
        <v>96</v>
      </c>
      <c r="M61" s="41" t="s">
        <v>172</v>
      </c>
    </row>
    <row r="62" spans="1:13" s="48" customFormat="1" ht="30.75" customHeight="1">
      <c r="A62" s="61" t="s">
        <v>123</v>
      </c>
      <c r="B62" s="6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4"/>
    </row>
    <row r="63" spans="1:13" ht="19.5" customHeight="1">
      <c r="A63" s="42" t="s">
        <v>90</v>
      </c>
      <c r="B63" s="43" t="s">
        <v>16</v>
      </c>
      <c r="C63" s="49" t="s">
        <v>130</v>
      </c>
      <c r="D63" s="49" t="s">
        <v>130</v>
      </c>
      <c r="E63" s="49" t="s">
        <v>130</v>
      </c>
      <c r="F63" s="49" t="s">
        <v>130</v>
      </c>
      <c r="G63" s="50" t="s">
        <v>130</v>
      </c>
      <c r="H63" s="50" t="s">
        <v>130</v>
      </c>
      <c r="I63" s="50" t="s">
        <v>130</v>
      </c>
      <c r="J63" s="50" t="s">
        <v>130</v>
      </c>
      <c r="K63" s="50" t="s">
        <v>130</v>
      </c>
      <c r="L63" s="50" t="s">
        <v>130</v>
      </c>
      <c r="M63" s="51" t="str">
        <f aca="true" t="shared" si="1" ref="M63:M97">IF(ISERROR(AVERAGE(C63:L63)),"=",AVERAGE(C63:L63))</f>
        <v>=</v>
      </c>
    </row>
    <row r="64" spans="1:13" ht="19.5" customHeight="1">
      <c r="A64" s="42" t="s">
        <v>52</v>
      </c>
      <c r="B64" s="43" t="s">
        <v>16</v>
      </c>
      <c r="C64" s="52">
        <v>0.35</v>
      </c>
      <c r="D64" s="52">
        <v>0.5</v>
      </c>
      <c r="E64" s="52">
        <v>0.25</v>
      </c>
      <c r="F64" s="52">
        <v>0.5</v>
      </c>
      <c r="G64" s="50">
        <v>0.27</v>
      </c>
      <c r="H64" s="50">
        <v>0.45</v>
      </c>
      <c r="I64" s="50">
        <v>0.22</v>
      </c>
      <c r="J64" s="50">
        <v>0.45</v>
      </c>
      <c r="K64" s="50">
        <v>0.16</v>
      </c>
      <c r="L64" s="50">
        <v>0.4</v>
      </c>
      <c r="M64" s="53">
        <f t="shared" si="1"/>
        <v>0.3550000000000001</v>
      </c>
    </row>
    <row r="65" spans="1:13" ht="19.5" customHeight="1">
      <c r="A65" s="42" t="s">
        <v>79</v>
      </c>
      <c r="B65" s="43" t="s">
        <v>16</v>
      </c>
      <c r="C65" s="52">
        <v>0.4</v>
      </c>
      <c r="D65" s="52">
        <v>0.5</v>
      </c>
      <c r="E65" s="52">
        <v>0.25</v>
      </c>
      <c r="F65" s="52">
        <v>0.5</v>
      </c>
      <c r="G65" s="50">
        <v>0.3</v>
      </c>
      <c r="H65" s="50">
        <v>0.38</v>
      </c>
      <c r="I65" s="50">
        <v>0.3</v>
      </c>
      <c r="J65" s="50">
        <v>0.55</v>
      </c>
      <c r="K65" s="50">
        <v>0.3</v>
      </c>
      <c r="L65" s="50">
        <v>0.35</v>
      </c>
      <c r="M65" s="53">
        <f t="shared" si="1"/>
        <v>0.38299999999999995</v>
      </c>
    </row>
    <row r="66" spans="1:13" ht="19.5" customHeight="1">
      <c r="A66" s="42" t="s">
        <v>53</v>
      </c>
      <c r="B66" s="43" t="s">
        <v>16</v>
      </c>
      <c r="C66" s="52">
        <v>0.2</v>
      </c>
      <c r="D66" s="52">
        <v>0.45</v>
      </c>
      <c r="E66" s="52" t="s">
        <v>130</v>
      </c>
      <c r="F66" s="52" t="s">
        <v>130</v>
      </c>
      <c r="G66" s="50">
        <v>0.21</v>
      </c>
      <c r="H66" s="50">
        <v>0.25</v>
      </c>
      <c r="I66" s="50">
        <v>0.25</v>
      </c>
      <c r="J66" s="50">
        <v>0.35</v>
      </c>
      <c r="K66" s="50">
        <v>0.2</v>
      </c>
      <c r="L66" s="50">
        <v>0.4</v>
      </c>
      <c r="M66" s="53">
        <f t="shared" si="1"/>
        <v>0.28875</v>
      </c>
    </row>
    <row r="67" spans="1:13" ht="19.5" customHeight="1">
      <c r="A67" s="42" t="s">
        <v>54</v>
      </c>
      <c r="B67" s="43" t="s">
        <v>16</v>
      </c>
      <c r="C67" s="52" t="s">
        <v>130</v>
      </c>
      <c r="D67" s="52" t="s">
        <v>130</v>
      </c>
      <c r="E67" s="52" t="s">
        <v>130</v>
      </c>
      <c r="F67" s="52" t="s">
        <v>130</v>
      </c>
      <c r="G67" s="50" t="s">
        <v>130</v>
      </c>
      <c r="H67" s="50" t="s">
        <v>130</v>
      </c>
      <c r="I67" s="50" t="s">
        <v>130</v>
      </c>
      <c r="J67" s="50" t="s">
        <v>130</v>
      </c>
      <c r="K67" s="50" t="s">
        <v>130</v>
      </c>
      <c r="L67" s="50" t="s">
        <v>130</v>
      </c>
      <c r="M67" s="53" t="str">
        <f t="shared" si="1"/>
        <v>=</v>
      </c>
    </row>
    <row r="68" spans="1:13" ht="19.5" customHeight="1">
      <c r="A68" s="42" t="s">
        <v>55</v>
      </c>
      <c r="B68" s="43" t="s">
        <v>16</v>
      </c>
      <c r="C68" s="52" t="s">
        <v>130</v>
      </c>
      <c r="D68" s="52" t="s">
        <v>130</v>
      </c>
      <c r="E68" s="52">
        <v>1.5</v>
      </c>
      <c r="F68" s="52">
        <v>1.5</v>
      </c>
      <c r="G68" s="50" t="s">
        <v>130</v>
      </c>
      <c r="H68" s="50" t="s">
        <v>130</v>
      </c>
      <c r="I68" s="50" t="s">
        <v>130</v>
      </c>
      <c r="J68" s="50" t="s">
        <v>130</v>
      </c>
      <c r="K68" s="50">
        <v>1.6</v>
      </c>
      <c r="L68" s="50">
        <v>1.6</v>
      </c>
      <c r="M68" s="53">
        <f t="shared" si="1"/>
        <v>1.5499999999999998</v>
      </c>
    </row>
    <row r="69" spans="1:13" ht="19.5" customHeight="1">
      <c r="A69" s="42" t="s">
        <v>56</v>
      </c>
      <c r="B69" s="43" t="s">
        <v>16</v>
      </c>
      <c r="C69" s="52" t="s">
        <v>130</v>
      </c>
      <c r="D69" s="52" t="s">
        <v>130</v>
      </c>
      <c r="E69" s="52">
        <v>1.3</v>
      </c>
      <c r="F69" s="52">
        <v>1.4</v>
      </c>
      <c r="G69" s="50" t="s">
        <v>130</v>
      </c>
      <c r="H69" s="50" t="s">
        <v>130</v>
      </c>
      <c r="I69" s="50" t="s">
        <v>130</v>
      </c>
      <c r="J69" s="50" t="s">
        <v>130</v>
      </c>
      <c r="K69" s="50">
        <v>0.9</v>
      </c>
      <c r="L69" s="50">
        <v>0.9</v>
      </c>
      <c r="M69" s="53">
        <f t="shared" si="1"/>
        <v>1.125</v>
      </c>
    </row>
    <row r="70" spans="1:13" ht="19.5" customHeight="1">
      <c r="A70" s="42" t="s">
        <v>57</v>
      </c>
      <c r="B70" s="43" t="s">
        <v>16</v>
      </c>
      <c r="C70" s="52">
        <v>0.6</v>
      </c>
      <c r="D70" s="52">
        <v>0.6</v>
      </c>
      <c r="E70" s="52" t="s">
        <v>130</v>
      </c>
      <c r="F70" s="52" t="s">
        <v>130</v>
      </c>
      <c r="G70" s="50" t="s">
        <v>130</v>
      </c>
      <c r="H70" s="50" t="s">
        <v>130</v>
      </c>
      <c r="I70" s="50" t="s">
        <v>130</v>
      </c>
      <c r="J70" s="50" t="s">
        <v>130</v>
      </c>
      <c r="K70" s="50">
        <v>0.4</v>
      </c>
      <c r="L70" s="50">
        <v>0.5</v>
      </c>
      <c r="M70" s="53">
        <f t="shared" si="1"/>
        <v>0.525</v>
      </c>
    </row>
    <row r="71" spans="1:13" ht="19.5" customHeight="1">
      <c r="A71" s="42" t="s">
        <v>58</v>
      </c>
      <c r="B71" s="43" t="s">
        <v>16</v>
      </c>
      <c r="C71" s="52" t="s">
        <v>130</v>
      </c>
      <c r="D71" s="52" t="s">
        <v>130</v>
      </c>
      <c r="E71" s="52" t="s">
        <v>130</v>
      </c>
      <c r="F71" s="52" t="s">
        <v>130</v>
      </c>
      <c r="G71" s="50" t="s">
        <v>130</v>
      </c>
      <c r="H71" s="50" t="s">
        <v>130</v>
      </c>
      <c r="I71" s="50" t="s">
        <v>130</v>
      </c>
      <c r="J71" s="50" t="s">
        <v>130</v>
      </c>
      <c r="K71" s="50" t="s">
        <v>130</v>
      </c>
      <c r="L71" s="50" t="s">
        <v>130</v>
      </c>
      <c r="M71" s="53" t="str">
        <f t="shared" si="1"/>
        <v>=</v>
      </c>
    </row>
    <row r="72" spans="1:13" ht="19.5" customHeight="1">
      <c r="A72" s="42" t="s">
        <v>59</v>
      </c>
      <c r="B72" s="43" t="s">
        <v>16</v>
      </c>
      <c r="C72" s="52" t="s">
        <v>130</v>
      </c>
      <c r="D72" s="52" t="s">
        <v>130</v>
      </c>
      <c r="E72" s="52" t="s">
        <v>130</v>
      </c>
      <c r="F72" s="52" t="s">
        <v>130</v>
      </c>
      <c r="G72" s="50" t="s">
        <v>130</v>
      </c>
      <c r="H72" s="50" t="s">
        <v>130</v>
      </c>
      <c r="I72" s="50" t="s">
        <v>130</v>
      </c>
      <c r="J72" s="50" t="s">
        <v>130</v>
      </c>
      <c r="K72" s="50">
        <v>0.4</v>
      </c>
      <c r="L72" s="50">
        <v>0.4</v>
      </c>
      <c r="M72" s="53">
        <f t="shared" si="1"/>
        <v>0.4</v>
      </c>
    </row>
    <row r="73" spans="1:13" ht="19.5" customHeight="1">
      <c r="A73" s="42" t="s">
        <v>104</v>
      </c>
      <c r="B73" s="43" t="s">
        <v>16</v>
      </c>
      <c r="C73" s="52" t="s">
        <v>130</v>
      </c>
      <c r="D73" s="52" t="s">
        <v>130</v>
      </c>
      <c r="E73" s="52" t="s">
        <v>130</v>
      </c>
      <c r="F73" s="52" t="s">
        <v>130</v>
      </c>
      <c r="G73" s="50" t="s">
        <v>130</v>
      </c>
      <c r="H73" s="50" t="s">
        <v>130</v>
      </c>
      <c r="I73" s="50" t="s">
        <v>130</v>
      </c>
      <c r="J73" s="50" t="s">
        <v>130</v>
      </c>
      <c r="K73" s="50" t="s">
        <v>130</v>
      </c>
      <c r="L73" s="50" t="s">
        <v>130</v>
      </c>
      <c r="M73" s="53" t="str">
        <f t="shared" si="1"/>
        <v>=</v>
      </c>
    </row>
    <row r="74" spans="1:13" ht="19.5" customHeight="1">
      <c r="A74" s="42" t="s">
        <v>105</v>
      </c>
      <c r="B74" s="43" t="s">
        <v>16</v>
      </c>
      <c r="C74" s="52">
        <v>1</v>
      </c>
      <c r="D74" s="52">
        <v>1</v>
      </c>
      <c r="E74" s="52" t="s">
        <v>130</v>
      </c>
      <c r="F74" s="52" t="s">
        <v>130</v>
      </c>
      <c r="G74" s="50">
        <v>0.5</v>
      </c>
      <c r="H74" s="50">
        <v>0.8</v>
      </c>
      <c r="I74" s="50">
        <v>0.5</v>
      </c>
      <c r="J74" s="50">
        <v>0.7</v>
      </c>
      <c r="K74" s="50">
        <v>0.65</v>
      </c>
      <c r="L74" s="50">
        <v>1</v>
      </c>
      <c r="M74" s="53">
        <f t="shared" si="1"/>
        <v>0.76875</v>
      </c>
    </row>
    <row r="75" spans="1:13" ht="19.5" customHeight="1">
      <c r="A75" s="42" t="s">
        <v>60</v>
      </c>
      <c r="B75" s="43" t="s">
        <v>16</v>
      </c>
      <c r="C75" s="52">
        <v>0.8</v>
      </c>
      <c r="D75" s="52">
        <v>0.8</v>
      </c>
      <c r="E75" s="52">
        <v>0.75</v>
      </c>
      <c r="F75" s="52">
        <v>0.75</v>
      </c>
      <c r="G75" s="50">
        <v>0.7</v>
      </c>
      <c r="H75" s="50">
        <v>0.7</v>
      </c>
      <c r="I75" s="50" t="s">
        <v>130</v>
      </c>
      <c r="J75" s="50" t="s">
        <v>130</v>
      </c>
      <c r="K75" s="50">
        <v>0.7</v>
      </c>
      <c r="L75" s="50">
        <v>0.7</v>
      </c>
      <c r="M75" s="53">
        <f t="shared" si="1"/>
        <v>0.7375</v>
      </c>
    </row>
    <row r="76" spans="1:13" ht="19.5" customHeight="1">
      <c r="A76" s="42" t="s">
        <v>61</v>
      </c>
      <c r="B76" s="43" t="s">
        <v>16</v>
      </c>
      <c r="C76" s="52" t="s">
        <v>130</v>
      </c>
      <c r="D76" s="52" t="s">
        <v>130</v>
      </c>
      <c r="E76" s="52">
        <v>0.3</v>
      </c>
      <c r="F76" s="52">
        <v>0.5</v>
      </c>
      <c r="G76" s="50">
        <v>0.35</v>
      </c>
      <c r="H76" s="50">
        <v>0.5</v>
      </c>
      <c r="I76" s="50">
        <v>0.2</v>
      </c>
      <c r="J76" s="50">
        <v>0.5</v>
      </c>
      <c r="K76" s="50">
        <v>0.3</v>
      </c>
      <c r="L76" s="50">
        <v>0.5</v>
      </c>
      <c r="M76" s="53">
        <f t="shared" si="1"/>
        <v>0.39374999999999993</v>
      </c>
    </row>
    <row r="77" spans="1:13" ht="19.5" customHeight="1">
      <c r="A77" s="42" t="s">
        <v>62</v>
      </c>
      <c r="B77" s="43" t="s">
        <v>16</v>
      </c>
      <c r="C77" s="52" t="s">
        <v>130</v>
      </c>
      <c r="D77" s="52" t="s">
        <v>130</v>
      </c>
      <c r="E77" s="52" t="s">
        <v>130</v>
      </c>
      <c r="F77" s="52" t="s">
        <v>130</v>
      </c>
      <c r="G77" s="50">
        <v>0.5</v>
      </c>
      <c r="H77" s="50">
        <v>0.8</v>
      </c>
      <c r="I77" s="50" t="s">
        <v>130</v>
      </c>
      <c r="J77" s="50" t="s">
        <v>130</v>
      </c>
      <c r="K77" s="50">
        <v>0.2</v>
      </c>
      <c r="L77" s="50">
        <v>0.6</v>
      </c>
      <c r="M77" s="53">
        <f t="shared" si="1"/>
        <v>0.525</v>
      </c>
    </row>
    <row r="78" spans="1:13" ht="19.5" customHeight="1">
      <c r="A78" s="42" t="s">
        <v>63</v>
      </c>
      <c r="B78" s="43" t="s">
        <v>16</v>
      </c>
      <c r="C78" s="52">
        <v>0.9</v>
      </c>
      <c r="D78" s="52">
        <v>1.2</v>
      </c>
      <c r="E78" s="52">
        <v>0.8</v>
      </c>
      <c r="F78" s="52">
        <v>1.1</v>
      </c>
      <c r="G78" s="50">
        <v>1</v>
      </c>
      <c r="H78" s="50">
        <v>1.3</v>
      </c>
      <c r="I78" s="50">
        <v>0.8</v>
      </c>
      <c r="J78" s="50">
        <v>1.1</v>
      </c>
      <c r="K78" s="50">
        <v>0.75</v>
      </c>
      <c r="L78" s="50">
        <v>1.1</v>
      </c>
      <c r="M78" s="53">
        <f t="shared" si="1"/>
        <v>1.005</v>
      </c>
    </row>
    <row r="79" spans="1:13" ht="19.5" customHeight="1">
      <c r="A79" s="42" t="s">
        <v>64</v>
      </c>
      <c r="B79" s="43" t="s">
        <v>16</v>
      </c>
      <c r="C79" s="52">
        <v>0.6</v>
      </c>
      <c r="D79" s="52">
        <v>1</v>
      </c>
      <c r="E79" s="52">
        <v>0.8</v>
      </c>
      <c r="F79" s="52">
        <v>1.3</v>
      </c>
      <c r="G79" s="50">
        <v>0.8</v>
      </c>
      <c r="H79" s="50">
        <v>1</v>
      </c>
      <c r="I79" s="50">
        <v>0.7</v>
      </c>
      <c r="J79" s="50">
        <v>1.2</v>
      </c>
      <c r="K79" s="50">
        <v>0.8</v>
      </c>
      <c r="L79" s="50">
        <v>0.9</v>
      </c>
      <c r="M79" s="53">
        <f t="shared" si="1"/>
        <v>0.9100000000000001</v>
      </c>
    </row>
    <row r="80" spans="1:13" ht="19.5" customHeight="1">
      <c r="A80" s="42" t="s">
        <v>106</v>
      </c>
      <c r="B80" s="43" t="s">
        <v>16</v>
      </c>
      <c r="C80" s="52" t="s">
        <v>130</v>
      </c>
      <c r="D80" s="52" t="s">
        <v>130</v>
      </c>
      <c r="E80" s="52" t="s">
        <v>130</v>
      </c>
      <c r="F80" s="52" t="s">
        <v>130</v>
      </c>
      <c r="G80" s="50" t="s">
        <v>130</v>
      </c>
      <c r="H80" s="50" t="s">
        <v>130</v>
      </c>
      <c r="I80" s="50" t="s">
        <v>130</v>
      </c>
      <c r="J80" s="50" t="s">
        <v>130</v>
      </c>
      <c r="K80" s="50" t="s">
        <v>130</v>
      </c>
      <c r="L80" s="50" t="s">
        <v>130</v>
      </c>
      <c r="M80" s="53" t="str">
        <f t="shared" si="1"/>
        <v>=</v>
      </c>
    </row>
    <row r="81" spans="1:13" ht="19.5" customHeight="1">
      <c r="A81" s="42" t="s">
        <v>65</v>
      </c>
      <c r="B81" s="43" t="s">
        <v>16</v>
      </c>
      <c r="C81" s="52" t="s">
        <v>130</v>
      </c>
      <c r="D81" s="52" t="s">
        <v>130</v>
      </c>
      <c r="E81" s="52" t="s">
        <v>130</v>
      </c>
      <c r="F81" s="52" t="s">
        <v>130</v>
      </c>
      <c r="G81" s="50" t="s">
        <v>130</v>
      </c>
      <c r="H81" s="50" t="s">
        <v>130</v>
      </c>
      <c r="I81" s="50" t="s">
        <v>130</v>
      </c>
      <c r="J81" s="50" t="s">
        <v>130</v>
      </c>
      <c r="K81" s="50" t="s">
        <v>130</v>
      </c>
      <c r="L81" s="50" t="s">
        <v>130</v>
      </c>
      <c r="M81" s="53" t="str">
        <f t="shared" si="1"/>
        <v>=</v>
      </c>
    </row>
    <row r="82" spans="1:13" ht="19.5" customHeight="1">
      <c r="A82" s="42" t="s">
        <v>119</v>
      </c>
      <c r="B82" s="43" t="s">
        <v>16</v>
      </c>
      <c r="C82" s="52" t="s">
        <v>130</v>
      </c>
      <c r="D82" s="52" t="s">
        <v>130</v>
      </c>
      <c r="E82" s="52" t="s">
        <v>130</v>
      </c>
      <c r="F82" s="52" t="s">
        <v>130</v>
      </c>
      <c r="G82" s="50" t="s">
        <v>130</v>
      </c>
      <c r="H82" s="50" t="s">
        <v>130</v>
      </c>
      <c r="I82" s="50" t="s">
        <v>130</v>
      </c>
      <c r="J82" s="50" t="s">
        <v>130</v>
      </c>
      <c r="K82" s="50" t="s">
        <v>130</v>
      </c>
      <c r="L82" s="50" t="s">
        <v>130</v>
      </c>
      <c r="M82" s="53" t="str">
        <f t="shared" si="1"/>
        <v>=</v>
      </c>
    </row>
    <row r="83" spans="1:13" ht="19.5" customHeight="1">
      <c r="A83" s="42" t="s">
        <v>107</v>
      </c>
      <c r="B83" s="43" t="s">
        <v>16</v>
      </c>
      <c r="C83" s="52">
        <v>2</v>
      </c>
      <c r="D83" s="52">
        <v>2</v>
      </c>
      <c r="E83" s="52" t="s">
        <v>130</v>
      </c>
      <c r="F83" s="52" t="s">
        <v>130</v>
      </c>
      <c r="G83" s="50" t="s">
        <v>130</v>
      </c>
      <c r="H83" s="50" t="s">
        <v>130</v>
      </c>
      <c r="I83" s="50" t="s">
        <v>130</v>
      </c>
      <c r="J83" s="50" t="s">
        <v>130</v>
      </c>
      <c r="K83" s="50" t="s">
        <v>130</v>
      </c>
      <c r="L83" s="50" t="s">
        <v>130</v>
      </c>
      <c r="M83" s="53">
        <f t="shared" si="1"/>
        <v>2</v>
      </c>
    </row>
    <row r="84" spans="1:13" ht="19.5" customHeight="1">
      <c r="A84" s="42" t="s">
        <v>108</v>
      </c>
      <c r="B84" s="43" t="s">
        <v>16</v>
      </c>
      <c r="C84" s="52" t="s">
        <v>130</v>
      </c>
      <c r="D84" s="52" t="s">
        <v>130</v>
      </c>
      <c r="E84" s="52" t="s">
        <v>130</v>
      </c>
      <c r="F84" s="52" t="s">
        <v>130</v>
      </c>
      <c r="G84" s="50" t="s">
        <v>130</v>
      </c>
      <c r="H84" s="50" t="s">
        <v>130</v>
      </c>
      <c r="I84" s="50" t="s">
        <v>130</v>
      </c>
      <c r="J84" s="50" t="s">
        <v>130</v>
      </c>
      <c r="K84" s="50" t="s">
        <v>130</v>
      </c>
      <c r="L84" s="50" t="s">
        <v>130</v>
      </c>
      <c r="M84" s="53" t="str">
        <f t="shared" si="1"/>
        <v>=</v>
      </c>
    </row>
    <row r="85" spans="1:13" ht="19.5" customHeight="1">
      <c r="A85" s="42" t="s">
        <v>109</v>
      </c>
      <c r="B85" s="43" t="s">
        <v>16</v>
      </c>
      <c r="C85" s="52">
        <v>0.8</v>
      </c>
      <c r="D85" s="52">
        <v>1.1</v>
      </c>
      <c r="E85" s="52">
        <v>1.8</v>
      </c>
      <c r="F85" s="52">
        <v>2</v>
      </c>
      <c r="G85" s="50">
        <v>1.7</v>
      </c>
      <c r="H85" s="50">
        <v>1.7</v>
      </c>
      <c r="I85" s="50" t="s">
        <v>130</v>
      </c>
      <c r="J85" s="50" t="s">
        <v>130</v>
      </c>
      <c r="K85" s="50" t="s">
        <v>130</v>
      </c>
      <c r="L85" s="50" t="s">
        <v>130</v>
      </c>
      <c r="M85" s="53">
        <f t="shared" si="1"/>
        <v>1.5166666666666666</v>
      </c>
    </row>
    <row r="86" spans="1:13" ht="19.5" customHeight="1">
      <c r="A86" s="42" t="s">
        <v>93</v>
      </c>
      <c r="B86" s="43" t="s">
        <v>16</v>
      </c>
      <c r="C86" s="52" t="s">
        <v>130</v>
      </c>
      <c r="D86" s="52" t="s">
        <v>130</v>
      </c>
      <c r="E86" s="52" t="s">
        <v>130</v>
      </c>
      <c r="F86" s="52" t="s">
        <v>130</v>
      </c>
      <c r="G86" s="50" t="s">
        <v>130</v>
      </c>
      <c r="H86" s="50" t="s">
        <v>130</v>
      </c>
      <c r="I86" s="50" t="s">
        <v>130</v>
      </c>
      <c r="J86" s="50" t="s">
        <v>130</v>
      </c>
      <c r="K86" s="50" t="s">
        <v>130</v>
      </c>
      <c r="L86" s="50" t="s">
        <v>130</v>
      </c>
      <c r="M86" s="53" t="str">
        <f t="shared" si="1"/>
        <v>=</v>
      </c>
    </row>
    <row r="87" spans="1:13" ht="19.5" customHeight="1">
      <c r="A87" s="42" t="s">
        <v>66</v>
      </c>
      <c r="B87" s="43" t="s">
        <v>16</v>
      </c>
      <c r="C87" s="52">
        <v>1.7</v>
      </c>
      <c r="D87" s="52">
        <v>1.8</v>
      </c>
      <c r="E87" s="52">
        <v>1.2</v>
      </c>
      <c r="F87" s="52">
        <v>1.8</v>
      </c>
      <c r="G87" s="50">
        <v>1.2</v>
      </c>
      <c r="H87" s="50">
        <v>2</v>
      </c>
      <c r="I87" s="50">
        <v>1.35</v>
      </c>
      <c r="J87" s="50">
        <v>2.5</v>
      </c>
      <c r="K87" s="50">
        <v>1.3</v>
      </c>
      <c r="L87" s="50">
        <v>2.8</v>
      </c>
      <c r="M87" s="53">
        <f t="shared" si="1"/>
        <v>1.765</v>
      </c>
    </row>
    <row r="88" spans="1:13" ht="19.5" customHeight="1">
      <c r="A88" s="42" t="s">
        <v>67</v>
      </c>
      <c r="B88" s="43" t="s">
        <v>16</v>
      </c>
      <c r="C88" s="52" t="s">
        <v>130</v>
      </c>
      <c r="D88" s="52" t="s">
        <v>130</v>
      </c>
      <c r="E88" s="52" t="s">
        <v>130</v>
      </c>
      <c r="F88" s="52" t="s">
        <v>130</v>
      </c>
      <c r="G88" s="50" t="s">
        <v>130</v>
      </c>
      <c r="H88" s="50" t="s">
        <v>130</v>
      </c>
      <c r="I88" s="50" t="s">
        <v>130</v>
      </c>
      <c r="J88" s="50" t="s">
        <v>130</v>
      </c>
      <c r="K88" s="50" t="s">
        <v>130</v>
      </c>
      <c r="L88" s="50" t="s">
        <v>130</v>
      </c>
      <c r="M88" s="53" t="str">
        <f t="shared" si="1"/>
        <v>=</v>
      </c>
    </row>
    <row r="89" spans="1:13" ht="19.5" customHeight="1">
      <c r="A89" s="42" t="s">
        <v>68</v>
      </c>
      <c r="B89" s="43" t="s">
        <v>16</v>
      </c>
      <c r="C89" s="52">
        <v>0.9</v>
      </c>
      <c r="D89" s="52">
        <v>1.2</v>
      </c>
      <c r="E89" s="52">
        <v>1.1</v>
      </c>
      <c r="F89" s="52">
        <v>1.1</v>
      </c>
      <c r="G89" s="50">
        <v>0.8</v>
      </c>
      <c r="H89" s="50">
        <v>1.2</v>
      </c>
      <c r="I89" s="50">
        <v>0.8</v>
      </c>
      <c r="J89" s="50">
        <v>1</v>
      </c>
      <c r="K89" s="50">
        <v>0.9</v>
      </c>
      <c r="L89" s="50">
        <v>1.3</v>
      </c>
      <c r="M89" s="53">
        <f t="shared" si="1"/>
        <v>1.0300000000000002</v>
      </c>
    </row>
    <row r="90" spans="1:13" ht="19.5" customHeight="1">
      <c r="A90" s="42" t="s">
        <v>110</v>
      </c>
      <c r="B90" s="43" t="s">
        <v>16</v>
      </c>
      <c r="C90" s="52" t="s">
        <v>130</v>
      </c>
      <c r="D90" s="52" t="s">
        <v>130</v>
      </c>
      <c r="E90" s="52" t="s">
        <v>130</v>
      </c>
      <c r="F90" s="52" t="s">
        <v>130</v>
      </c>
      <c r="G90" s="50" t="s">
        <v>130</v>
      </c>
      <c r="H90" s="50" t="s">
        <v>130</v>
      </c>
      <c r="I90" s="50" t="s">
        <v>130</v>
      </c>
      <c r="J90" s="50" t="s">
        <v>130</v>
      </c>
      <c r="K90" s="50" t="s">
        <v>130</v>
      </c>
      <c r="L90" s="50" t="s">
        <v>130</v>
      </c>
      <c r="M90" s="53" t="str">
        <f t="shared" si="1"/>
        <v>=</v>
      </c>
    </row>
    <row r="91" spans="1:13" ht="19.5" customHeight="1">
      <c r="A91" s="42" t="s">
        <v>69</v>
      </c>
      <c r="B91" s="43" t="s">
        <v>16</v>
      </c>
      <c r="C91" s="52">
        <v>0.35</v>
      </c>
      <c r="D91" s="52">
        <v>0.55</v>
      </c>
      <c r="E91" s="52">
        <v>0.35</v>
      </c>
      <c r="F91" s="52">
        <v>0.6</v>
      </c>
      <c r="G91" s="50">
        <v>0.3</v>
      </c>
      <c r="H91" s="50">
        <v>0.85</v>
      </c>
      <c r="I91" s="50">
        <v>0.4</v>
      </c>
      <c r="J91" s="50">
        <v>0.7</v>
      </c>
      <c r="K91" s="50">
        <v>0.3</v>
      </c>
      <c r="L91" s="50">
        <v>0.7</v>
      </c>
      <c r="M91" s="53">
        <f t="shared" si="1"/>
        <v>0.51</v>
      </c>
    </row>
    <row r="92" spans="1:13" ht="19.5" customHeight="1">
      <c r="A92" s="42" t="s">
        <v>111</v>
      </c>
      <c r="B92" s="43" t="s">
        <v>16</v>
      </c>
      <c r="C92" s="52" t="s">
        <v>130</v>
      </c>
      <c r="D92" s="52" t="s">
        <v>130</v>
      </c>
      <c r="E92" s="52" t="s">
        <v>130</v>
      </c>
      <c r="F92" s="52" t="s">
        <v>130</v>
      </c>
      <c r="G92" s="50" t="s">
        <v>130</v>
      </c>
      <c r="H92" s="50" t="s">
        <v>130</v>
      </c>
      <c r="I92" s="50" t="s">
        <v>130</v>
      </c>
      <c r="J92" s="50" t="s">
        <v>130</v>
      </c>
      <c r="K92" s="50" t="s">
        <v>130</v>
      </c>
      <c r="L92" s="50" t="s">
        <v>130</v>
      </c>
      <c r="M92" s="53" t="str">
        <f t="shared" si="1"/>
        <v>=</v>
      </c>
    </row>
    <row r="93" spans="1:13" ht="19.5" customHeight="1">
      <c r="A93" s="42" t="s">
        <v>112</v>
      </c>
      <c r="B93" s="43" t="s">
        <v>16</v>
      </c>
      <c r="C93" s="52" t="s">
        <v>130</v>
      </c>
      <c r="D93" s="52" t="s">
        <v>130</v>
      </c>
      <c r="E93" s="52" t="s">
        <v>130</v>
      </c>
      <c r="F93" s="52" t="s">
        <v>130</v>
      </c>
      <c r="G93" s="50" t="s">
        <v>130</v>
      </c>
      <c r="H93" s="50" t="s">
        <v>130</v>
      </c>
      <c r="I93" s="50">
        <v>0.4</v>
      </c>
      <c r="J93" s="50">
        <v>0.4</v>
      </c>
      <c r="K93" s="50" t="s">
        <v>130</v>
      </c>
      <c r="L93" s="50" t="s">
        <v>130</v>
      </c>
      <c r="M93" s="53">
        <f t="shared" si="1"/>
        <v>0.4</v>
      </c>
    </row>
    <row r="94" spans="1:13" ht="19.5" customHeight="1">
      <c r="A94" s="42" t="s">
        <v>89</v>
      </c>
      <c r="B94" s="43" t="s">
        <v>16</v>
      </c>
      <c r="C94" s="52" t="s">
        <v>130</v>
      </c>
      <c r="D94" s="52" t="s">
        <v>130</v>
      </c>
      <c r="E94" s="52" t="s">
        <v>130</v>
      </c>
      <c r="F94" s="52" t="s">
        <v>130</v>
      </c>
      <c r="G94" s="50" t="s">
        <v>130</v>
      </c>
      <c r="H94" s="50" t="s">
        <v>130</v>
      </c>
      <c r="I94" s="50" t="s">
        <v>130</v>
      </c>
      <c r="J94" s="50" t="s">
        <v>130</v>
      </c>
      <c r="K94" s="50" t="s">
        <v>130</v>
      </c>
      <c r="L94" s="50" t="s">
        <v>130</v>
      </c>
      <c r="M94" s="53" t="str">
        <f t="shared" si="1"/>
        <v>=</v>
      </c>
    </row>
    <row r="95" spans="1:13" ht="19.5" customHeight="1">
      <c r="A95" s="42" t="s">
        <v>92</v>
      </c>
      <c r="B95" s="43" t="s">
        <v>16</v>
      </c>
      <c r="C95" s="52" t="s">
        <v>130</v>
      </c>
      <c r="D95" s="52" t="s">
        <v>130</v>
      </c>
      <c r="E95" s="52" t="s">
        <v>130</v>
      </c>
      <c r="F95" s="52" t="s">
        <v>130</v>
      </c>
      <c r="G95" s="50" t="s">
        <v>130</v>
      </c>
      <c r="H95" s="50" t="s">
        <v>130</v>
      </c>
      <c r="I95" s="50" t="s">
        <v>130</v>
      </c>
      <c r="J95" s="50" t="s">
        <v>130</v>
      </c>
      <c r="K95" s="50">
        <v>0.4</v>
      </c>
      <c r="L95" s="50">
        <v>0.4</v>
      </c>
      <c r="M95" s="53">
        <f t="shared" si="1"/>
        <v>0.4</v>
      </c>
    </row>
    <row r="96" spans="1:13" ht="19.5" customHeight="1">
      <c r="A96" s="42" t="s">
        <v>113</v>
      </c>
      <c r="B96" s="43" t="s">
        <v>16</v>
      </c>
      <c r="C96" s="52">
        <v>0.4</v>
      </c>
      <c r="D96" s="52">
        <v>0.7</v>
      </c>
      <c r="E96" s="52">
        <v>0.35</v>
      </c>
      <c r="F96" s="52">
        <v>0.7</v>
      </c>
      <c r="G96" s="50">
        <v>0.35</v>
      </c>
      <c r="H96" s="50">
        <v>0.5</v>
      </c>
      <c r="I96" s="50">
        <v>0.4</v>
      </c>
      <c r="J96" s="50">
        <v>0.6</v>
      </c>
      <c r="K96" s="50">
        <v>0.5</v>
      </c>
      <c r="L96" s="50">
        <v>0.6</v>
      </c>
      <c r="M96" s="53">
        <f t="shared" si="1"/>
        <v>0.51</v>
      </c>
    </row>
    <row r="97" spans="1:13" ht="19.5" customHeight="1">
      <c r="A97" s="42" t="s">
        <v>86</v>
      </c>
      <c r="B97" s="43" t="s">
        <v>16</v>
      </c>
      <c r="C97" s="52" t="s">
        <v>130</v>
      </c>
      <c r="D97" s="52" t="s">
        <v>130</v>
      </c>
      <c r="E97" s="52" t="s">
        <v>130</v>
      </c>
      <c r="F97" s="52" t="s">
        <v>130</v>
      </c>
      <c r="G97" s="50" t="s">
        <v>130</v>
      </c>
      <c r="H97" s="50" t="s">
        <v>130</v>
      </c>
      <c r="I97" s="50" t="s">
        <v>130</v>
      </c>
      <c r="J97" s="50" t="s">
        <v>130</v>
      </c>
      <c r="K97" s="50" t="s">
        <v>130</v>
      </c>
      <c r="L97" s="50" t="s">
        <v>130</v>
      </c>
      <c r="M97" s="53" t="str">
        <f t="shared" si="1"/>
        <v>=</v>
      </c>
    </row>
    <row r="98" spans="1:13" ht="19.5" customHeight="1">
      <c r="A98" s="46" t="s">
        <v>115</v>
      </c>
      <c r="B98" s="43"/>
      <c r="C98" s="52"/>
      <c r="D98" s="52"/>
      <c r="E98" s="52"/>
      <c r="F98" s="52"/>
      <c r="G98" s="50"/>
      <c r="H98" s="50"/>
      <c r="I98" s="50"/>
      <c r="J98" s="50"/>
      <c r="K98" s="50"/>
      <c r="L98" s="50"/>
      <c r="M98" s="53"/>
    </row>
    <row r="99" spans="1:13" ht="19.5" customHeight="1">
      <c r="A99" s="42" t="s">
        <v>70</v>
      </c>
      <c r="B99" s="43" t="s">
        <v>16</v>
      </c>
      <c r="C99" s="52">
        <v>0.4</v>
      </c>
      <c r="D99" s="52">
        <v>0.5</v>
      </c>
      <c r="E99" s="52">
        <v>0.25</v>
      </c>
      <c r="F99" s="52">
        <v>0.45</v>
      </c>
      <c r="G99" s="50">
        <v>0.22</v>
      </c>
      <c r="H99" s="50">
        <v>0.3</v>
      </c>
      <c r="I99" s="50">
        <v>0.19</v>
      </c>
      <c r="J99" s="50">
        <v>0.3</v>
      </c>
      <c r="K99" s="50">
        <v>0.13</v>
      </c>
      <c r="L99" s="50">
        <v>0.4</v>
      </c>
      <c r="M99" s="53">
        <f aca="true" t="shared" si="2" ref="M99:M108">IF(ISERROR(AVERAGE(C99:L99)),"=",AVERAGE(C99:L99))</f>
        <v>0.31399999999999995</v>
      </c>
    </row>
    <row r="100" spans="1:13" ht="19.5" customHeight="1">
      <c r="A100" s="42" t="s">
        <v>71</v>
      </c>
      <c r="B100" s="43" t="s">
        <v>16</v>
      </c>
      <c r="C100" s="52" t="s">
        <v>130</v>
      </c>
      <c r="D100" s="52" t="s">
        <v>130</v>
      </c>
      <c r="E100" s="52" t="s">
        <v>130</v>
      </c>
      <c r="F100" s="52" t="s">
        <v>130</v>
      </c>
      <c r="G100" s="50" t="s">
        <v>130</v>
      </c>
      <c r="H100" s="50" t="s">
        <v>130</v>
      </c>
      <c r="I100" s="50" t="s">
        <v>130</v>
      </c>
      <c r="J100" s="50" t="s">
        <v>130</v>
      </c>
      <c r="K100" s="50" t="s">
        <v>130</v>
      </c>
      <c r="L100" s="50" t="s">
        <v>130</v>
      </c>
      <c r="M100" s="53" t="str">
        <f t="shared" si="2"/>
        <v>=</v>
      </c>
    </row>
    <row r="101" spans="1:13" ht="19.5" customHeight="1">
      <c r="A101" s="42" t="s">
        <v>72</v>
      </c>
      <c r="B101" s="43" t="s">
        <v>16</v>
      </c>
      <c r="C101" s="52">
        <v>1.4</v>
      </c>
      <c r="D101" s="52">
        <v>2</v>
      </c>
      <c r="E101" s="52" t="s">
        <v>130</v>
      </c>
      <c r="F101" s="52" t="s">
        <v>130</v>
      </c>
      <c r="G101" s="50" t="s">
        <v>130</v>
      </c>
      <c r="H101" s="50" t="s">
        <v>130</v>
      </c>
      <c r="I101" s="50" t="s">
        <v>130</v>
      </c>
      <c r="J101" s="50" t="s">
        <v>130</v>
      </c>
      <c r="K101" s="50" t="s">
        <v>130</v>
      </c>
      <c r="L101" s="50" t="s">
        <v>130</v>
      </c>
      <c r="M101" s="53">
        <f t="shared" si="2"/>
        <v>1.7</v>
      </c>
    </row>
    <row r="102" spans="1:13" ht="19.5" customHeight="1">
      <c r="A102" s="42" t="s">
        <v>73</v>
      </c>
      <c r="B102" s="43" t="s">
        <v>16</v>
      </c>
      <c r="C102" s="52">
        <v>1.2</v>
      </c>
      <c r="D102" s="52">
        <v>1.5</v>
      </c>
      <c r="E102" s="52">
        <v>1</v>
      </c>
      <c r="F102" s="52">
        <v>1.7</v>
      </c>
      <c r="G102" s="50">
        <v>1</v>
      </c>
      <c r="H102" s="50">
        <v>1.6</v>
      </c>
      <c r="I102" s="50">
        <v>0.8</v>
      </c>
      <c r="J102" s="50">
        <v>1.8</v>
      </c>
      <c r="K102" s="50">
        <v>1.2</v>
      </c>
      <c r="L102" s="50">
        <v>1.2</v>
      </c>
      <c r="M102" s="53">
        <f t="shared" si="2"/>
        <v>1.3</v>
      </c>
    </row>
    <row r="103" spans="1:13" ht="19.5" customHeight="1">
      <c r="A103" s="42" t="s">
        <v>74</v>
      </c>
      <c r="B103" s="43" t="s">
        <v>16</v>
      </c>
      <c r="C103" s="52">
        <v>0.8</v>
      </c>
      <c r="D103" s="52">
        <v>1.3</v>
      </c>
      <c r="E103" s="52">
        <v>0.5</v>
      </c>
      <c r="F103" s="52">
        <v>1.3</v>
      </c>
      <c r="G103" s="50">
        <v>0.5</v>
      </c>
      <c r="H103" s="50">
        <v>0.9</v>
      </c>
      <c r="I103" s="50">
        <v>0.25</v>
      </c>
      <c r="J103" s="50">
        <v>0.9</v>
      </c>
      <c r="K103" s="50">
        <v>0.3</v>
      </c>
      <c r="L103" s="50">
        <v>1</v>
      </c>
      <c r="M103" s="53">
        <f t="shared" si="2"/>
        <v>0.7750000000000001</v>
      </c>
    </row>
    <row r="104" spans="1:13" ht="19.5" customHeight="1">
      <c r="A104" s="42" t="s">
        <v>75</v>
      </c>
      <c r="B104" s="43" t="s">
        <v>16</v>
      </c>
      <c r="C104" s="52">
        <v>0.4</v>
      </c>
      <c r="D104" s="52">
        <v>0.5</v>
      </c>
      <c r="E104" s="52">
        <v>0.2</v>
      </c>
      <c r="F104" s="52">
        <v>1.35</v>
      </c>
      <c r="G104" s="50" t="s">
        <v>130</v>
      </c>
      <c r="H104" s="50" t="s">
        <v>130</v>
      </c>
      <c r="I104" s="50">
        <v>0.4</v>
      </c>
      <c r="J104" s="50">
        <v>0.4</v>
      </c>
      <c r="K104" s="50">
        <v>0.3</v>
      </c>
      <c r="L104" s="50">
        <v>0.35</v>
      </c>
      <c r="M104" s="53">
        <f t="shared" si="2"/>
        <v>0.4875</v>
      </c>
    </row>
    <row r="105" spans="1:13" ht="19.5" customHeight="1">
      <c r="A105" s="42" t="s">
        <v>76</v>
      </c>
      <c r="B105" s="43" t="s">
        <v>16</v>
      </c>
      <c r="C105" s="52" t="s">
        <v>130</v>
      </c>
      <c r="D105" s="52" t="s">
        <v>130</v>
      </c>
      <c r="E105" s="52" t="s">
        <v>130</v>
      </c>
      <c r="F105" s="52" t="s">
        <v>130</v>
      </c>
      <c r="G105" s="50">
        <v>1.1</v>
      </c>
      <c r="H105" s="50">
        <v>1.1</v>
      </c>
      <c r="I105" s="50">
        <v>0.7</v>
      </c>
      <c r="J105" s="50">
        <v>0.7</v>
      </c>
      <c r="K105" s="50">
        <v>0.3</v>
      </c>
      <c r="L105" s="50">
        <v>1.2</v>
      </c>
      <c r="M105" s="53">
        <f t="shared" si="2"/>
        <v>0.8500000000000001</v>
      </c>
    </row>
    <row r="106" spans="1:13" ht="19.5" customHeight="1">
      <c r="A106" s="42" t="s">
        <v>77</v>
      </c>
      <c r="B106" s="43" t="s">
        <v>16</v>
      </c>
      <c r="C106" s="52">
        <v>1</v>
      </c>
      <c r="D106" s="52">
        <v>1.6</v>
      </c>
      <c r="E106" s="52">
        <v>0.8</v>
      </c>
      <c r="F106" s="52">
        <v>1</v>
      </c>
      <c r="G106" s="50">
        <v>0.4</v>
      </c>
      <c r="H106" s="50">
        <v>0.8</v>
      </c>
      <c r="I106" s="50">
        <v>0.7</v>
      </c>
      <c r="J106" s="50">
        <v>0.8</v>
      </c>
      <c r="K106" s="50" t="s">
        <v>130</v>
      </c>
      <c r="L106" s="50" t="s">
        <v>130</v>
      </c>
      <c r="M106" s="53">
        <f t="shared" si="2"/>
        <v>0.8875000000000001</v>
      </c>
    </row>
    <row r="107" spans="1:13" ht="19.5" customHeight="1">
      <c r="A107" s="42" t="s">
        <v>78</v>
      </c>
      <c r="B107" s="43" t="s">
        <v>16</v>
      </c>
      <c r="C107" s="52">
        <v>0.7</v>
      </c>
      <c r="D107" s="52">
        <v>1.5</v>
      </c>
      <c r="E107" s="52">
        <v>0.7</v>
      </c>
      <c r="F107" s="52">
        <v>0.9</v>
      </c>
      <c r="G107" s="50">
        <v>0.4</v>
      </c>
      <c r="H107" s="50">
        <v>0.8</v>
      </c>
      <c r="I107" s="50">
        <v>0.4</v>
      </c>
      <c r="J107" s="50">
        <v>0.7</v>
      </c>
      <c r="K107" s="50" t="s">
        <v>130</v>
      </c>
      <c r="L107" s="50" t="s">
        <v>130</v>
      </c>
      <c r="M107" s="53">
        <f t="shared" si="2"/>
        <v>0.7625000000000001</v>
      </c>
    </row>
    <row r="108" spans="1:13" ht="19.5" customHeight="1">
      <c r="A108" s="42" t="s">
        <v>87</v>
      </c>
      <c r="B108" s="43" t="s">
        <v>16</v>
      </c>
      <c r="C108" s="52">
        <v>1.5</v>
      </c>
      <c r="D108" s="52">
        <v>2</v>
      </c>
      <c r="E108" s="52">
        <v>1</v>
      </c>
      <c r="F108" s="52">
        <v>1.3</v>
      </c>
      <c r="G108" s="50" t="s">
        <v>130</v>
      </c>
      <c r="H108" s="50" t="s">
        <v>130</v>
      </c>
      <c r="I108" s="50" t="s">
        <v>130</v>
      </c>
      <c r="J108" s="50" t="s">
        <v>130</v>
      </c>
      <c r="K108" s="50" t="s">
        <v>130</v>
      </c>
      <c r="L108" s="50" t="s">
        <v>130</v>
      </c>
      <c r="M108" s="53">
        <f t="shared" si="2"/>
        <v>1.45</v>
      </c>
    </row>
  </sheetData>
  <sheetProtection/>
  <mergeCells count="12">
    <mergeCell ref="K60:L60"/>
    <mergeCell ref="C60:D60"/>
    <mergeCell ref="E60:F60"/>
    <mergeCell ref="G60:H60"/>
    <mergeCell ref="I60:J60"/>
    <mergeCell ref="A1:M1"/>
    <mergeCell ref="A2:M2"/>
    <mergeCell ref="C5:D5"/>
    <mergeCell ref="E5:F5"/>
    <mergeCell ref="G5:H5"/>
    <mergeCell ref="I5:J5"/>
    <mergeCell ref="K5:L5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08"/>
  <sheetViews>
    <sheetView showGridLines="0" workbookViewId="0" topLeftCell="A1">
      <selection activeCell="A4" sqref="A4"/>
    </sheetView>
  </sheetViews>
  <sheetFormatPr defaultColWidth="9.625" defaultRowHeight="12.75"/>
  <cols>
    <col min="1" max="1" width="35.75390625" style="33" customWidth="1"/>
    <col min="2" max="2" width="5.125" style="33" customWidth="1"/>
    <col min="3" max="10" width="7.75390625" style="33" customWidth="1"/>
    <col min="11" max="11" width="9.125" style="33" customWidth="1"/>
    <col min="12" max="16384" width="9.625" style="33" customWidth="1"/>
  </cols>
  <sheetData>
    <row r="1" spans="1:11" ht="36.75" customHeight="1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41.25" customHeight="1">
      <c r="A2" s="69" t="s">
        <v>173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3" s="48" customFormat="1" ht="15.75" customHeight="1">
      <c r="A3" s="47" t="s">
        <v>117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33"/>
      <c r="M3" s="33"/>
    </row>
    <row r="4" spans="1:13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3"/>
      <c r="M4" s="33"/>
    </row>
    <row r="5" spans="1:11" ht="26.25" customHeight="1">
      <c r="A5" s="35"/>
      <c r="B5" s="36"/>
      <c r="C5" s="66" t="s">
        <v>174</v>
      </c>
      <c r="D5" s="67"/>
      <c r="E5" s="66" t="s">
        <v>175</v>
      </c>
      <c r="F5" s="67"/>
      <c r="G5" s="66" t="s">
        <v>176</v>
      </c>
      <c r="H5" s="67"/>
      <c r="I5" s="66" t="s">
        <v>177</v>
      </c>
      <c r="J5" s="67"/>
      <c r="K5" s="37" t="s">
        <v>94</v>
      </c>
    </row>
    <row r="6" spans="1:11" ht="15.75" customHeight="1">
      <c r="A6" s="38"/>
      <c r="B6" s="39"/>
      <c r="C6" s="40" t="s">
        <v>95</v>
      </c>
      <c r="D6" s="40" t="s">
        <v>96</v>
      </c>
      <c r="E6" s="40" t="s">
        <v>95</v>
      </c>
      <c r="F6" s="40" t="s">
        <v>96</v>
      </c>
      <c r="G6" s="40" t="s">
        <v>95</v>
      </c>
      <c r="H6" s="40" t="s">
        <v>96</v>
      </c>
      <c r="I6" s="40" t="s">
        <v>95</v>
      </c>
      <c r="J6" s="40" t="s">
        <v>96</v>
      </c>
      <c r="K6" s="41" t="s">
        <v>178</v>
      </c>
    </row>
    <row r="7" spans="1:11" s="48" customFormat="1" ht="30.75" customHeight="1">
      <c r="A7" s="61" t="s">
        <v>123</v>
      </c>
      <c r="B7" s="62"/>
      <c r="C7" s="70" t="s">
        <v>179</v>
      </c>
      <c r="D7" s="70"/>
      <c r="E7" s="70" t="s">
        <v>179</v>
      </c>
      <c r="F7" s="70"/>
      <c r="G7" s="63"/>
      <c r="H7" s="63"/>
      <c r="I7" s="63"/>
      <c r="J7" s="63"/>
      <c r="K7" s="64"/>
    </row>
    <row r="8" spans="1:11" ht="19.5" customHeight="1">
      <c r="A8" s="42" t="s">
        <v>17</v>
      </c>
      <c r="B8" s="43" t="s">
        <v>16</v>
      </c>
      <c r="C8" s="49" t="s">
        <v>130</v>
      </c>
      <c r="D8" s="49" t="s">
        <v>130</v>
      </c>
      <c r="E8" s="49" t="s">
        <v>130</v>
      </c>
      <c r="F8" s="49" t="s">
        <v>130</v>
      </c>
      <c r="G8" s="50">
        <v>1.3</v>
      </c>
      <c r="H8" s="50">
        <v>2.2</v>
      </c>
      <c r="I8" s="50">
        <v>2.2</v>
      </c>
      <c r="J8" s="50">
        <v>3.5</v>
      </c>
      <c r="K8" s="51">
        <f aca="true" t="shared" si="0" ref="K8:K58">IF(ISERROR(AVERAGE(C8:J8)),"=",AVERAGE(C8:J8))</f>
        <v>2.3</v>
      </c>
    </row>
    <row r="9" spans="1:11" ht="19.5" customHeight="1">
      <c r="A9" s="42" t="s">
        <v>88</v>
      </c>
      <c r="B9" s="43" t="s">
        <v>16</v>
      </c>
      <c r="C9" s="52" t="s">
        <v>130</v>
      </c>
      <c r="D9" s="52" t="s">
        <v>130</v>
      </c>
      <c r="E9" s="52" t="s">
        <v>130</v>
      </c>
      <c r="F9" s="52" t="s">
        <v>130</v>
      </c>
      <c r="G9" s="50" t="s">
        <v>130</v>
      </c>
      <c r="H9" s="50" t="s">
        <v>130</v>
      </c>
      <c r="I9" s="50" t="s">
        <v>130</v>
      </c>
      <c r="J9" s="50" t="s">
        <v>130</v>
      </c>
      <c r="K9" s="53" t="str">
        <f t="shared" si="0"/>
        <v>=</v>
      </c>
    </row>
    <row r="10" spans="1:11" ht="19.5" customHeight="1">
      <c r="A10" s="42" t="s">
        <v>18</v>
      </c>
      <c r="B10" s="43" t="s">
        <v>16</v>
      </c>
      <c r="C10" s="52" t="s">
        <v>130</v>
      </c>
      <c r="D10" s="52" t="s">
        <v>130</v>
      </c>
      <c r="E10" s="52" t="s">
        <v>130</v>
      </c>
      <c r="F10" s="52" t="s">
        <v>130</v>
      </c>
      <c r="G10" s="50">
        <v>2.8</v>
      </c>
      <c r="H10" s="50">
        <v>2.9</v>
      </c>
      <c r="I10" s="50" t="s">
        <v>130</v>
      </c>
      <c r="J10" s="50" t="s">
        <v>130</v>
      </c>
      <c r="K10" s="53">
        <f t="shared" si="0"/>
        <v>2.8499999999999996</v>
      </c>
    </row>
    <row r="11" spans="1:11" ht="19.5" customHeight="1">
      <c r="A11" s="42" t="s">
        <v>84</v>
      </c>
      <c r="B11" s="43" t="s">
        <v>16</v>
      </c>
      <c r="C11" s="52" t="s">
        <v>130</v>
      </c>
      <c r="D11" s="52" t="s">
        <v>130</v>
      </c>
      <c r="E11" s="52" t="s">
        <v>130</v>
      </c>
      <c r="F11" s="52" t="s">
        <v>130</v>
      </c>
      <c r="G11" s="50" t="s">
        <v>130</v>
      </c>
      <c r="H11" s="50" t="s">
        <v>130</v>
      </c>
      <c r="I11" s="50" t="s">
        <v>130</v>
      </c>
      <c r="J11" s="50" t="s">
        <v>130</v>
      </c>
      <c r="K11" s="53" t="str">
        <f t="shared" si="0"/>
        <v>=</v>
      </c>
    </row>
    <row r="12" spans="1:11" ht="19.5" customHeight="1">
      <c r="A12" s="42" t="s">
        <v>19</v>
      </c>
      <c r="B12" s="43" t="s">
        <v>16</v>
      </c>
      <c r="C12" s="52" t="s">
        <v>130</v>
      </c>
      <c r="D12" s="52" t="s">
        <v>130</v>
      </c>
      <c r="E12" s="52" t="s">
        <v>130</v>
      </c>
      <c r="F12" s="52" t="s">
        <v>130</v>
      </c>
      <c r="G12" s="50" t="s">
        <v>130</v>
      </c>
      <c r="H12" s="50" t="s">
        <v>130</v>
      </c>
      <c r="I12" s="50" t="s">
        <v>130</v>
      </c>
      <c r="J12" s="50" t="s">
        <v>130</v>
      </c>
      <c r="K12" s="53" t="str">
        <f t="shared" si="0"/>
        <v>=</v>
      </c>
    </row>
    <row r="13" spans="1:11" ht="19.5" customHeight="1">
      <c r="A13" s="42" t="s">
        <v>114</v>
      </c>
      <c r="B13" s="43" t="s">
        <v>16</v>
      </c>
      <c r="C13" s="52" t="s">
        <v>130</v>
      </c>
      <c r="D13" s="52" t="s">
        <v>130</v>
      </c>
      <c r="E13" s="52" t="s">
        <v>130</v>
      </c>
      <c r="F13" s="52" t="s">
        <v>130</v>
      </c>
      <c r="G13" s="50" t="s">
        <v>130</v>
      </c>
      <c r="H13" s="50" t="s">
        <v>130</v>
      </c>
      <c r="I13" s="50" t="s">
        <v>130</v>
      </c>
      <c r="J13" s="50" t="s">
        <v>130</v>
      </c>
      <c r="K13" s="53" t="str">
        <f t="shared" si="0"/>
        <v>=</v>
      </c>
    </row>
    <row r="14" spans="1:11" ht="19.5" customHeight="1">
      <c r="A14" s="42" t="s">
        <v>20</v>
      </c>
      <c r="B14" s="43" t="s">
        <v>16</v>
      </c>
      <c r="C14" s="52" t="s">
        <v>130</v>
      </c>
      <c r="D14" s="52" t="s">
        <v>130</v>
      </c>
      <c r="E14" s="52" t="s">
        <v>130</v>
      </c>
      <c r="F14" s="52" t="s">
        <v>130</v>
      </c>
      <c r="G14" s="50" t="s">
        <v>130</v>
      </c>
      <c r="H14" s="50" t="s">
        <v>130</v>
      </c>
      <c r="I14" s="50">
        <v>0.8</v>
      </c>
      <c r="J14" s="50">
        <v>0.8</v>
      </c>
      <c r="K14" s="53">
        <f t="shared" si="0"/>
        <v>0.8</v>
      </c>
    </row>
    <row r="15" spans="1:11" ht="19.5" customHeight="1">
      <c r="A15" s="42" t="s">
        <v>21</v>
      </c>
      <c r="B15" s="43" t="s">
        <v>16</v>
      </c>
      <c r="C15" s="52" t="s">
        <v>130</v>
      </c>
      <c r="D15" s="52" t="s">
        <v>130</v>
      </c>
      <c r="E15" s="52" t="s">
        <v>130</v>
      </c>
      <c r="F15" s="52" t="s">
        <v>130</v>
      </c>
      <c r="G15" s="50" t="s">
        <v>130</v>
      </c>
      <c r="H15" s="50" t="s">
        <v>130</v>
      </c>
      <c r="I15" s="50" t="s">
        <v>130</v>
      </c>
      <c r="J15" s="50" t="s">
        <v>130</v>
      </c>
      <c r="K15" s="53" t="str">
        <f t="shared" si="0"/>
        <v>=</v>
      </c>
    </row>
    <row r="16" spans="1:11" ht="19.5" customHeight="1">
      <c r="A16" s="42" t="s">
        <v>97</v>
      </c>
      <c r="B16" s="43" t="s">
        <v>16</v>
      </c>
      <c r="C16" s="52" t="s">
        <v>130</v>
      </c>
      <c r="D16" s="52" t="s">
        <v>130</v>
      </c>
      <c r="E16" s="52" t="s">
        <v>130</v>
      </c>
      <c r="F16" s="52" t="s">
        <v>130</v>
      </c>
      <c r="G16" s="50">
        <v>0.6</v>
      </c>
      <c r="H16" s="50">
        <v>1</v>
      </c>
      <c r="I16" s="50">
        <v>0.8</v>
      </c>
      <c r="J16" s="50">
        <v>0.8</v>
      </c>
      <c r="K16" s="53">
        <f t="shared" si="0"/>
        <v>0.8</v>
      </c>
    </row>
    <row r="17" spans="1:11" ht="19.5" customHeight="1">
      <c r="A17" s="42" t="s">
        <v>22</v>
      </c>
      <c r="B17" s="43" t="s">
        <v>16</v>
      </c>
      <c r="C17" s="52" t="s">
        <v>130</v>
      </c>
      <c r="D17" s="52" t="s">
        <v>130</v>
      </c>
      <c r="E17" s="52" t="s">
        <v>130</v>
      </c>
      <c r="F17" s="52" t="s">
        <v>130</v>
      </c>
      <c r="G17" s="50">
        <v>0.6</v>
      </c>
      <c r="H17" s="50">
        <v>1.2</v>
      </c>
      <c r="I17" s="50">
        <v>0.6</v>
      </c>
      <c r="J17" s="50">
        <v>1.2</v>
      </c>
      <c r="K17" s="53">
        <f t="shared" si="0"/>
        <v>0.8999999999999999</v>
      </c>
    </row>
    <row r="18" spans="1:11" ht="19.5" customHeight="1">
      <c r="A18" s="42" t="s">
        <v>23</v>
      </c>
      <c r="B18" s="43" t="s">
        <v>16</v>
      </c>
      <c r="C18" s="52" t="s">
        <v>130</v>
      </c>
      <c r="D18" s="52" t="s">
        <v>130</v>
      </c>
      <c r="E18" s="52" t="s">
        <v>130</v>
      </c>
      <c r="F18" s="52" t="s">
        <v>130</v>
      </c>
      <c r="G18" s="50">
        <v>1.5</v>
      </c>
      <c r="H18" s="50">
        <v>1.5</v>
      </c>
      <c r="I18" s="50">
        <v>1.3</v>
      </c>
      <c r="J18" s="50">
        <v>1.4</v>
      </c>
      <c r="K18" s="53">
        <f t="shared" si="0"/>
        <v>1.4249999999999998</v>
      </c>
    </row>
    <row r="19" spans="1:11" ht="19.5" customHeight="1">
      <c r="A19" s="42" t="s">
        <v>24</v>
      </c>
      <c r="B19" s="43" t="s">
        <v>16</v>
      </c>
      <c r="C19" s="52" t="s">
        <v>130</v>
      </c>
      <c r="D19" s="52" t="s">
        <v>130</v>
      </c>
      <c r="E19" s="52" t="s">
        <v>130</v>
      </c>
      <c r="F19" s="52" t="s">
        <v>130</v>
      </c>
      <c r="G19" s="50">
        <v>1</v>
      </c>
      <c r="H19" s="50">
        <v>1.7</v>
      </c>
      <c r="I19" s="50">
        <v>1.2</v>
      </c>
      <c r="J19" s="50">
        <v>1.6</v>
      </c>
      <c r="K19" s="53">
        <f t="shared" si="0"/>
        <v>1.375</v>
      </c>
    </row>
    <row r="20" spans="1:11" ht="19.5" customHeight="1">
      <c r="A20" s="42" t="s">
        <v>25</v>
      </c>
      <c r="B20" s="43" t="s">
        <v>16</v>
      </c>
      <c r="C20" s="52" t="s">
        <v>130</v>
      </c>
      <c r="D20" s="52" t="s">
        <v>130</v>
      </c>
      <c r="E20" s="52" t="s">
        <v>130</v>
      </c>
      <c r="F20" s="52" t="s">
        <v>130</v>
      </c>
      <c r="G20" s="50">
        <v>0.35</v>
      </c>
      <c r="H20" s="50">
        <v>0.7</v>
      </c>
      <c r="I20" s="50">
        <v>0.5</v>
      </c>
      <c r="J20" s="50">
        <v>0.7</v>
      </c>
      <c r="K20" s="53">
        <f t="shared" si="0"/>
        <v>0.5625</v>
      </c>
    </row>
    <row r="21" spans="1:11" ht="19.5" customHeight="1">
      <c r="A21" s="42" t="s">
        <v>26</v>
      </c>
      <c r="B21" s="43" t="s">
        <v>16</v>
      </c>
      <c r="C21" s="52" t="s">
        <v>130</v>
      </c>
      <c r="D21" s="52" t="s">
        <v>130</v>
      </c>
      <c r="E21" s="52" t="s">
        <v>130</v>
      </c>
      <c r="F21" s="52" t="s">
        <v>130</v>
      </c>
      <c r="G21" s="50">
        <v>0.6</v>
      </c>
      <c r="H21" s="50">
        <v>0.8</v>
      </c>
      <c r="I21" s="50">
        <v>0.55</v>
      </c>
      <c r="J21" s="50">
        <v>0.8</v>
      </c>
      <c r="K21" s="53">
        <f t="shared" si="0"/>
        <v>0.6875</v>
      </c>
    </row>
    <row r="22" spans="1:11" ht="19.5" customHeight="1">
      <c r="A22" s="42" t="s">
        <v>27</v>
      </c>
      <c r="B22" s="43" t="s">
        <v>16</v>
      </c>
      <c r="C22" s="52" t="s">
        <v>130</v>
      </c>
      <c r="D22" s="52" t="s">
        <v>130</v>
      </c>
      <c r="E22" s="52" t="s">
        <v>130</v>
      </c>
      <c r="F22" s="52" t="s">
        <v>130</v>
      </c>
      <c r="G22" s="50">
        <v>0.8</v>
      </c>
      <c r="H22" s="50">
        <v>1</v>
      </c>
      <c r="I22" s="50">
        <v>0.9</v>
      </c>
      <c r="J22" s="50">
        <v>1.2</v>
      </c>
      <c r="K22" s="53">
        <f t="shared" si="0"/>
        <v>0.9750000000000001</v>
      </c>
    </row>
    <row r="23" spans="1:11" ht="19.5" customHeight="1">
      <c r="A23" s="42" t="s">
        <v>28</v>
      </c>
      <c r="B23" s="43" t="s">
        <v>16</v>
      </c>
      <c r="C23" s="52" t="s">
        <v>130</v>
      </c>
      <c r="D23" s="52" t="s">
        <v>130</v>
      </c>
      <c r="E23" s="52" t="s">
        <v>130</v>
      </c>
      <c r="F23" s="52" t="s">
        <v>130</v>
      </c>
      <c r="G23" s="50" t="s">
        <v>130</v>
      </c>
      <c r="H23" s="50" t="s">
        <v>130</v>
      </c>
      <c r="I23" s="50" t="s">
        <v>130</v>
      </c>
      <c r="J23" s="50" t="s">
        <v>130</v>
      </c>
      <c r="K23" s="53" t="str">
        <f t="shared" si="0"/>
        <v>=</v>
      </c>
    </row>
    <row r="24" spans="1:11" ht="19.5" customHeight="1">
      <c r="A24" s="42" t="s">
        <v>80</v>
      </c>
      <c r="B24" s="43" t="s">
        <v>16</v>
      </c>
      <c r="C24" s="52" t="s">
        <v>130</v>
      </c>
      <c r="D24" s="52" t="s">
        <v>130</v>
      </c>
      <c r="E24" s="52" t="s">
        <v>130</v>
      </c>
      <c r="F24" s="52" t="s">
        <v>130</v>
      </c>
      <c r="G24" s="50" t="s">
        <v>130</v>
      </c>
      <c r="H24" s="50" t="s">
        <v>130</v>
      </c>
      <c r="I24" s="50" t="s">
        <v>130</v>
      </c>
      <c r="J24" s="50" t="s">
        <v>130</v>
      </c>
      <c r="K24" s="53" t="str">
        <f t="shared" si="0"/>
        <v>=</v>
      </c>
    </row>
    <row r="25" spans="1:11" ht="19.5" customHeight="1">
      <c r="A25" s="42" t="s">
        <v>29</v>
      </c>
      <c r="B25" s="43" t="s">
        <v>16</v>
      </c>
      <c r="C25" s="52" t="s">
        <v>130</v>
      </c>
      <c r="D25" s="52" t="s">
        <v>130</v>
      </c>
      <c r="E25" s="52" t="s">
        <v>130</v>
      </c>
      <c r="F25" s="52" t="s">
        <v>130</v>
      </c>
      <c r="G25" s="50" t="s">
        <v>130</v>
      </c>
      <c r="H25" s="50" t="s">
        <v>130</v>
      </c>
      <c r="I25" s="50" t="s">
        <v>130</v>
      </c>
      <c r="J25" s="50" t="s">
        <v>130</v>
      </c>
      <c r="K25" s="53" t="str">
        <f t="shared" si="0"/>
        <v>=</v>
      </c>
    </row>
    <row r="26" spans="1:11" ht="19.5" customHeight="1">
      <c r="A26" s="42" t="s">
        <v>98</v>
      </c>
      <c r="B26" s="43" t="s">
        <v>16</v>
      </c>
      <c r="C26" s="52" t="s">
        <v>130</v>
      </c>
      <c r="D26" s="52" t="s">
        <v>130</v>
      </c>
      <c r="E26" s="52" t="s">
        <v>130</v>
      </c>
      <c r="F26" s="52" t="s">
        <v>130</v>
      </c>
      <c r="G26" s="50" t="s">
        <v>130</v>
      </c>
      <c r="H26" s="50" t="s">
        <v>130</v>
      </c>
      <c r="I26" s="50" t="s">
        <v>130</v>
      </c>
      <c r="J26" s="50" t="s">
        <v>130</v>
      </c>
      <c r="K26" s="53" t="str">
        <f t="shared" si="0"/>
        <v>=</v>
      </c>
    </row>
    <row r="27" spans="1:11" ht="19.5" customHeight="1">
      <c r="A27" s="42" t="s">
        <v>30</v>
      </c>
      <c r="B27" s="43" t="s">
        <v>16</v>
      </c>
      <c r="C27" s="52" t="s">
        <v>130</v>
      </c>
      <c r="D27" s="52" t="s">
        <v>130</v>
      </c>
      <c r="E27" s="52" t="s">
        <v>130</v>
      </c>
      <c r="F27" s="52" t="s">
        <v>130</v>
      </c>
      <c r="G27" s="50">
        <v>0.25</v>
      </c>
      <c r="H27" s="50">
        <v>0.4</v>
      </c>
      <c r="I27" s="50">
        <v>0.3</v>
      </c>
      <c r="J27" s="50">
        <v>0.45</v>
      </c>
      <c r="K27" s="53">
        <f t="shared" si="0"/>
        <v>0.35</v>
      </c>
    </row>
    <row r="28" spans="1:11" ht="19.5" customHeight="1">
      <c r="A28" s="42" t="s">
        <v>99</v>
      </c>
      <c r="B28" s="43" t="s">
        <v>16</v>
      </c>
      <c r="C28" s="52" t="s">
        <v>130</v>
      </c>
      <c r="D28" s="52" t="s">
        <v>130</v>
      </c>
      <c r="E28" s="52" t="s">
        <v>130</v>
      </c>
      <c r="F28" s="52" t="s">
        <v>130</v>
      </c>
      <c r="G28" s="50">
        <v>0.6</v>
      </c>
      <c r="H28" s="50">
        <v>1.2</v>
      </c>
      <c r="I28" s="50">
        <v>0.8</v>
      </c>
      <c r="J28" s="50">
        <v>1.2</v>
      </c>
      <c r="K28" s="53">
        <f t="shared" si="0"/>
        <v>0.95</v>
      </c>
    </row>
    <row r="29" spans="1:11" ht="19.5" customHeight="1">
      <c r="A29" s="42" t="s">
        <v>100</v>
      </c>
      <c r="B29" s="43" t="s">
        <v>16</v>
      </c>
      <c r="C29" s="52" t="s">
        <v>130</v>
      </c>
      <c r="D29" s="52" t="s">
        <v>130</v>
      </c>
      <c r="E29" s="52" t="s">
        <v>130</v>
      </c>
      <c r="F29" s="52" t="s">
        <v>130</v>
      </c>
      <c r="G29" s="50">
        <v>0.35</v>
      </c>
      <c r="H29" s="50">
        <v>0.5</v>
      </c>
      <c r="I29" s="50">
        <v>0.35</v>
      </c>
      <c r="J29" s="50">
        <v>0.5</v>
      </c>
      <c r="K29" s="53">
        <f t="shared" si="0"/>
        <v>0.425</v>
      </c>
    </row>
    <row r="30" spans="1:11" ht="19.5" customHeight="1">
      <c r="A30" s="42" t="s">
        <v>31</v>
      </c>
      <c r="B30" s="43" t="s">
        <v>16</v>
      </c>
      <c r="C30" s="52" t="s">
        <v>130</v>
      </c>
      <c r="D30" s="52" t="s">
        <v>130</v>
      </c>
      <c r="E30" s="52" t="s">
        <v>130</v>
      </c>
      <c r="F30" s="52" t="s">
        <v>130</v>
      </c>
      <c r="G30" s="50" t="s">
        <v>130</v>
      </c>
      <c r="H30" s="50" t="s">
        <v>130</v>
      </c>
      <c r="I30" s="50" t="s">
        <v>130</v>
      </c>
      <c r="J30" s="50" t="s">
        <v>130</v>
      </c>
      <c r="K30" s="53" t="str">
        <f t="shared" si="0"/>
        <v>=</v>
      </c>
    </row>
    <row r="31" spans="1:11" ht="19.5" customHeight="1">
      <c r="A31" s="42" t="s">
        <v>32</v>
      </c>
      <c r="B31" s="43" t="s">
        <v>16</v>
      </c>
      <c r="C31" s="52" t="s">
        <v>130</v>
      </c>
      <c r="D31" s="52" t="s">
        <v>130</v>
      </c>
      <c r="E31" s="52" t="s">
        <v>130</v>
      </c>
      <c r="F31" s="52" t="s">
        <v>130</v>
      </c>
      <c r="G31" s="50">
        <v>0.35</v>
      </c>
      <c r="H31" s="50">
        <v>0.5</v>
      </c>
      <c r="I31" s="50">
        <v>0.4</v>
      </c>
      <c r="J31" s="50">
        <v>0.5</v>
      </c>
      <c r="K31" s="53">
        <f t="shared" si="0"/>
        <v>0.4375</v>
      </c>
    </row>
    <row r="32" spans="1:11" ht="19.5" customHeight="1">
      <c r="A32" s="42" t="s">
        <v>83</v>
      </c>
      <c r="B32" s="43" t="s">
        <v>16</v>
      </c>
      <c r="C32" s="52" t="s">
        <v>130</v>
      </c>
      <c r="D32" s="52" t="s">
        <v>130</v>
      </c>
      <c r="E32" s="52" t="s">
        <v>130</v>
      </c>
      <c r="F32" s="52" t="s">
        <v>130</v>
      </c>
      <c r="G32" s="50" t="s">
        <v>130</v>
      </c>
      <c r="H32" s="50" t="s">
        <v>130</v>
      </c>
      <c r="I32" s="50" t="s">
        <v>130</v>
      </c>
      <c r="J32" s="50" t="s">
        <v>130</v>
      </c>
      <c r="K32" s="53" t="str">
        <f t="shared" si="0"/>
        <v>=</v>
      </c>
    </row>
    <row r="33" spans="1:11" ht="19.5" customHeight="1">
      <c r="A33" s="42" t="s">
        <v>33</v>
      </c>
      <c r="B33" s="43" t="s">
        <v>16</v>
      </c>
      <c r="C33" s="52" t="s">
        <v>130</v>
      </c>
      <c r="D33" s="52" t="s">
        <v>130</v>
      </c>
      <c r="E33" s="52" t="s">
        <v>130</v>
      </c>
      <c r="F33" s="52" t="s">
        <v>130</v>
      </c>
      <c r="G33" s="50">
        <v>0.75</v>
      </c>
      <c r="H33" s="50">
        <v>0.9</v>
      </c>
      <c r="I33" s="50" t="s">
        <v>130</v>
      </c>
      <c r="J33" s="50" t="s">
        <v>130</v>
      </c>
      <c r="K33" s="53">
        <f t="shared" si="0"/>
        <v>0.825</v>
      </c>
    </row>
    <row r="34" spans="1:11" ht="19.5" customHeight="1">
      <c r="A34" s="42" t="s">
        <v>34</v>
      </c>
      <c r="B34" s="43" t="s">
        <v>16</v>
      </c>
      <c r="C34" s="52" t="s">
        <v>130</v>
      </c>
      <c r="D34" s="52" t="s">
        <v>130</v>
      </c>
      <c r="E34" s="52" t="s">
        <v>130</v>
      </c>
      <c r="F34" s="52" t="s">
        <v>130</v>
      </c>
      <c r="G34" s="50">
        <v>0.4</v>
      </c>
      <c r="H34" s="50">
        <v>0.5</v>
      </c>
      <c r="I34" s="50">
        <v>0.3</v>
      </c>
      <c r="J34" s="50">
        <v>0.5</v>
      </c>
      <c r="K34" s="53">
        <f t="shared" si="0"/>
        <v>0.425</v>
      </c>
    </row>
    <row r="35" spans="1:11" ht="19.5" customHeight="1">
      <c r="A35" s="42" t="s">
        <v>35</v>
      </c>
      <c r="B35" s="43" t="s">
        <v>16</v>
      </c>
      <c r="C35" s="52" t="s">
        <v>130</v>
      </c>
      <c r="D35" s="52" t="s">
        <v>130</v>
      </c>
      <c r="E35" s="52" t="s">
        <v>130</v>
      </c>
      <c r="F35" s="52" t="s">
        <v>130</v>
      </c>
      <c r="G35" s="50">
        <v>0.35</v>
      </c>
      <c r="H35" s="50">
        <v>0.6</v>
      </c>
      <c r="I35" s="50">
        <v>0.3</v>
      </c>
      <c r="J35" s="50">
        <v>0.3</v>
      </c>
      <c r="K35" s="53">
        <f t="shared" si="0"/>
        <v>0.3875</v>
      </c>
    </row>
    <row r="36" spans="1:11" ht="19.5" customHeight="1">
      <c r="A36" s="42" t="s">
        <v>82</v>
      </c>
      <c r="B36" s="43" t="s">
        <v>16</v>
      </c>
      <c r="C36" s="52" t="s">
        <v>130</v>
      </c>
      <c r="D36" s="52" t="s">
        <v>130</v>
      </c>
      <c r="E36" s="52" t="s">
        <v>130</v>
      </c>
      <c r="F36" s="52" t="s">
        <v>130</v>
      </c>
      <c r="G36" s="50" t="s">
        <v>130</v>
      </c>
      <c r="H36" s="50" t="s">
        <v>130</v>
      </c>
      <c r="I36" s="50">
        <v>0.38</v>
      </c>
      <c r="J36" s="50">
        <v>0.38</v>
      </c>
      <c r="K36" s="53">
        <f t="shared" si="0"/>
        <v>0.38</v>
      </c>
    </row>
    <row r="37" spans="1:11" ht="19.5" customHeight="1">
      <c r="A37" s="42" t="s">
        <v>91</v>
      </c>
      <c r="B37" s="43" t="s">
        <v>16</v>
      </c>
      <c r="C37" s="52" t="s">
        <v>130</v>
      </c>
      <c r="D37" s="52" t="s">
        <v>130</v>
      </c>
      <c r="E37" s="52" t="s">
        <v>130</v>
      </c>
      <c r="F37" s="52" t="s">
        <v>130</v>
      </c>
      <c r="G37" s="50" t="s">
        <v>130</v>
      </c>
      <c r="H37" s="50" t="s">
        <v>130</v>
      </c>
      <c r="I37" s="50" t="s">
        <v>130</v>
      </c>
      <c r="J37" s="50" t="s">
        <v>130</v>
      </c>
      <c r="K37" s="53" t="str">
        <f t="shared" si="0"/>
        <v>=</v>
      </c>
    </row>
    <row r="38" spans="1:11" ht="19.5" customHeight="1">
      <c r="A38" s="42" t="s">
        <v>81</v>
      </c>
      <c r="B38" s="43" t="s">
        <v>16</v>
      </c>
      <c r="C38" s="52" t="s">
        <v>130</v>
      </c>
      <c r="D38" s="52" t="s">
        <v>130</v>
      </c>
      <c r="E38" s="52" t="s">
        <v>130</v>
      </c>
      <c r="F38" s="52" t="s">
        <v>130</v>
      </c>
      <c r="G38" s="50" t="s">
        <v>130</v>
      </c>
      <c r="H38" s="50" t="s">
        <v>130</v>
      </c>
      <c r="I38" s="50" t="s">
        <v>130</v>
      </c>
      <c r="J38" s="50" t="s">
        <v>130</v>
      </c>
      <c r="K38" s="53" t="str">
        <f t="shared" si="0"/>
        <v>=</v>
      </c>
    </row>
    <row r="39" spans="1:11" ht="19.5" customHeight="1">
      <c r="A39" s="42" t="s">
        <v>36</v>
      </c>
      <c r="B39" s="43" t="s">
        <v>16</v>
      </c>
      <c r="C39" s="52" t="s">
        <v>130</v>
      </c>
      <c r="D39" s="52" t="s">
        <v>130</v>
      </c>
      <c r="E39" s="52" t="s">
        <v>130</v>
      </c>
      <c r="F39" s="52" t="s">
        <v>130</v>
      </c>
      <c r="G39" s="50" t="s">
        <v>130</v>
      </c>
      <c r="H39" s="50" t="s">
        <v>130</v>
      </c>
      <c r="I39" s="50" t="s">
        <v>130</v>
      </c>
      <c r="J39" s="50" t="s">
        <v>130</v>
      </c>
      <c r="K39" s="53" t="str">
        <f t="shared" si="0"/>
        <v>=</v>
      </c>
    </row>
    <row r="40" spans="1:11" ht="19.5" customHeight="1">
      <c r="A40" s="42" t="s">
        <v>85</v>
      </c>
      <c r="B40" s="43" t="s">
        <v>16</v>
      </c>
      <c r="C40" s="52" t="s">
        <v>130</v>
      </c>
      <c r="D40" s="52" t="s">
        <v>130</v>
      </c>
      <c r="E40" s="52" t="s">
        <v>130</v>
      </c>
      <c r="F40" s="52" t="s">
        <v>130</v>
      </c>
      <c r="G40" s="50" t="s">
        <v>130</v>
      </c>
      <c r="H40" s="50" t="s">
        <v>130</v>
      </c>
      <c r="I40" s="50" t="s">
        <v>130</v>
      </c>
      <c r="J40" s="50" t="s">
        <v>130</v>
      </c>
      <c r="K40" s="53" t="str">
        <f t="shared" si="0"/>
        <v>=</v>
      </c>
    </row>
    <row r="41" spans="1:11" ht="19.5" customHeight="1">
      <c r="A41" s="42" t="s">
        <v>37</v>
      </c>
      <c r="B41" s="43" t="s">
        <v>16</v>
      </c>
      <c r="C41" s="52" t="s">
        <v>130</v>
      </c>
      <c r="D41" s="52" t="s">
        <v>130</v>
      </c>
      <c r="E41" s="52" t="s">
        <v>130</v>
      </c>
      <c r="F41" s="52" t="s">
        <v>130</v>
      </c>
      <c r="G41" s="50" t="s">
        <v>130</v>
      </c>
      <c r="H41" s="50" t="s">
        <v>130</v>
      </c>
      <c r="I41" s="50">
        <v>1.8</v>
      </c>
      <c r="J41" s="50">
        <v>2.2</v>
      </c>
      <c r="K41" s="53">
        <f t="shared" si="0"/>
        <v>2</v>
      </c>
    </row>
    <row r="42" spans="1:11" ht="19.5" customHeight="1">
      <c r="A42" s="42" t="s">
        <v>38</v>
      </c>
      <c r="B42" s="43" t="s">
        <v>16</v>
      </c>
      <c r="C42" s="52" t="s">
        <v>130</v>
      </c>
      <c r="D42" s="52" t="s">
        <v>130</v>
      </c>
      <c r="E42" s="52" t="s">
        <v>130</v>
      </c>
      <c r="F42" s="52" t="s">
        <v>130</v>
      </c>
      <c r="G42" s="50">
        <v>1.6</v>
      </c>
      <c r="H42" s="50">
        <v>2.5</v>
      </c>
      <c r="I42" s="50" t="s">
        <v>130</v>
      </c>
      <c r="J42" s="50" t="s">
        <v>130</v>
      </c>
      <c r="K42" s="53">
        <f t="shared" si="0"/>
        <v>2.05</v>
      </c>
    </row>
    <row r="43" spans="1:11" ht="19.5" customHeight="1">
      <c r="A43" s="42" t="s">
        <v>39</v>
      </c>
      <c r="B43" s="43" t="s">
        <v>16</v>
      </c>
      <c r="C43" s="52" t="s">
        <v>130</v>
      </c>
      <c r="D43" s="52" t="s">
        <v>130</v>
      </c>
      <c r="E43" s="52" t="s">
        <v>130</v>
      </c>
      <c r="F43" s="52" t="s">
        <v>130</v>
      </c>
      <c r="G43" s="50" t="s">
        <v>130</v>
      </c>
      <c r="H43" s="50" t="s">
        <v>130</v>
      </c>
      <c r="I43" s="50" t="s">
        <v>130</v>
      </c>
      <c r="J43" s="50" t="s">
        <v>130</v>
      </c>
      <c r="K43" s="53" t="str">
        <f t="shared" si="0"/>
        <v>=</v>
      </c>
    </row>
    <row r="44" spans="1:11" ht="19.5" customHeight="1">
      <c r="A44" s="42" t="s">
        <v>101</v>
      </c>
      <c r="B44" s="43" t="s">
        <v>16</v>
      </c>
      <c r="C44" s="52" t="s">
        <v>130</v>
      </c>
      <c r="D44" s="52" t="s">
        <v>130</v>
      </c>
      <c r="E44" s="52" t="s">
        <v>130</v>
      </c>
      <c r="F44" s="52" t="s">
        <v>130</v>
      </c>
      <c r="G44" s="50" t="s">
        <v>130</v>
      </c>
      <c r="H44" s="50" t="s">
        <v>130</v>
      </c>
      <c r="I44" s="50" t="s">
        <v>130</v>
      </c>
      <c r="J44" s="50" t="s">
        <v>130</v>
      </c>
      <c r="K44" s="53" t="str">
        <f t="shared" si="0"/>
        <v>=</v>
      </c>
    </row>
    <row r="45" spans="1:11" ht="19.5" customHeight="1">
      <c r="A45" s="42" t="s">
        <v>40</v>
      </c>
      <c r="B45" s="43" t="s">
        <v>16</v>
      </c>
      <c r="C45" s="52" t="s">
        <v>130</v>
      </c>
      <c r="D45" s="52" t="s">
        <v>130</v>
      </c>
      <c r="E45" s="52" t="s">
        <v>130</v>
      </c>
      <c r="F45" s="52" t="s">
        <v>130</v>
      </c>
      <c r="G45" s="50">
        <v>1.3</v>
      </c>
      <c r="H45" s="50">
        <v>1.3</v>
      </c>
      <c r="I45" s="50">
        <v>1.3</v>
      </c>
      <c r="J45" s="50">
        <v>1.3</v>
      </c>
      <c r="K45" s="53">
        <f t="shared" si="0"/>
        <v>1.3</v>
      </c>
    </row>
    <row r="46" spans="1:11" ht="19.5" customHeight="1">
      <c r="A46" s="42" t="s">
        <v>41</v>
      </c>
      <c r="B46" s="43" t="s">
        <v>16</v>
      </c>
      <c r="C46" s="52" t="s">
        <v>130</v>
      </c>
      <c r="D46" s="52" t="s">
        <v>130</v>
      </c>
      <c r="E46" s="52" t="s">
        <v>130</v>
      </c>
      <c r="F46" s="52" t="s">
        <v>130</v>
      </c>
      <c r="G46" s="50" t="s">
        <v>130</v>
      </c>
      <c r="H46" s="50" t="s">
        <v>130</v>
      </c>
      <c r="I46" s="50" t="s">
        <v>130</v>
      </c>
      <c r="J46" s="50" t="s">
        <v>130</v>
      </c>
      <c r="K46" s="53" t="str">
        <f t="shared" si="0"/>
        <v>=</v>
      </c>
    </row>
    <row r="47" spans="1:11" ht="19.5" customHeight="1">
      <c r="A47" s="42" t="s">
        <v>102</v>
      </c>
      <c r="B47" s="43" t="s">
        <v>16</v>
      </c>
      <c r="C47" s="52" t="s">
        <v>130</v>
      </c>
      <c r="D47" s="52" t="s">
        <v>130</v>
      </c>
      <c r="E47" s="52" t="s">
        <v>130</v>
      </c>
      <c r="F47" s="52" t="s">
        <v>130</v>
      </c>
      <c r="G47" s="50" t="s">
        <v>130</v>
      </c>
      <c r="H47" s="50" t="s">
        <v>130</v>
      </c>
      <c r="I47" s="50" t="s">
        <v>130</v>
      </c>
      <c r="J47" s="50" t="s">
        <v>130</v>
      </c>
      <c r="K47" s="53" t="str">
        <f t="shared" si="0"/>
        <v>=</v>
      </c>
    </row>
    <row r="48" spans="1:11" ht="19.5" customHeight="1">
      <c r="A48" s="42" t="s">
        <v>103</v>
      </c>
      <c r="B48" s="43" t="s">
        <v>16</v>
      </c>
      <c r="C48" s="52" t="s">
        <v>130</v>
      </c>
      <c r="D48" s="52" t="s">
        <v>130</v>
      </c>
      <c r="E48" s="52" t="s">
        <v>130</v>
      </c>
      <c r="F48" s="52" t="s">
        <v>130</v>
      </c>
      <c r="G48" s="50" t="s">
        <v>130</v>
      </c>
      <c r="H48" s="50" t="s">
        <v>130</v>
      </c>
      <c r="I48" s="50" t="s">
        <v>130</v>
      </c>
      <c r="J48" s="50" t="s">
        <v>130</v>
      </c>
      <c r="K48" s="53" t="str">
        <f t="shared" si="0"/>
        <v>=</v>
      </c>
    </row>
    <row r="49" spans="1:11" ht="19.5" customHeight="1">
      <c r="A49" s="42" t="s">
        <v>42</v>
      </c>
      <c r="B49" s="43" t="s">
        <v>16</v>
      </c>
      <c r="C49" s="52" t="s">
        <v>130</v>
      </c>
      <c r="D49" s="52" t="s">
        <v>130</v>
      </c>
      <c r="E49" s="52" t="s">
        <v>130</v>
      </c>
      <c r="F49" s="52" t="s">
        <v>130</v>
      </c>
      <c r="G49" s="50" t="s">
        <v>130</v>
      </c>
      <c r="H49" s="50" t="s">
        <v>130</v>
      </c>
      <c r="I49" s="50" t="s">
        <v>130</v>
      </c>
      <c r="J49" s="50" t="s">
        <v>130</v>
      </c>
      <c r="K49" s="53" t="str">
        <f t="shared" si="0"/>
        <v>=</v>
      </c>
    </row>
    <row r="50" spans="1:11" ht="19.5" customHeight="1">
      <c r="A50" s="42" t="s">
        <v>43</v>
      </c>
      <c r="B50" s="43" t="s">
        <v>16</v>
      </c>
      <c r="C50" s="52" t="s">
        <v>130</v>
      </c>
      <c r="D50" s="52" t="s">
        <v>130</v>
      </c>
      <c r="E50" s="52" t="s">
        <v>130</v>
      </c>
      <c r="F50" s="52" t="s">
        <v>130</v>
      </c>
      <c r="G50" s="50" t="s">
        <v>130</v>
      </c>
      <c r="H50" s="50" t="s">
        <v>130</v>
      </c>
      <c r="I50" s="50">
        <v>1.2</v>
      </c>
      <c r="J50" s="50">
        <v>1.2</v>
      </c>
      <c r="K50" s="53">
        <f t="shared" si="0"/>
        <v>1.2</v>
      </c>
    </row>
    <row r="51" spans="1:11" ht="19.5" customHeight="1">
      <c r="A51" s="42" t="s">
        <v>44</v>
      </c>
      <c r="B51" s="43" t="s">
        <v>16</v>
      </c>
      <c r="C51" s="52" t="s">
        <v>130</v>
      </c>
      <c r="D51" s="52" t="s">
        <v>130</v>
      </c>
      <c r="E51" s="52" t="s">
        <v>130</v>
      </c>
      <c r="F51" s="52" t="s">
        <v>130</v>
      </c>
      <c r="G51" s="50">
        <v>0.9</v>
      </c>
      <c r="H51" s="50">
        <v>1.4</v>
      </c>
      <c r="I51" s="50">
        <v>0.8</v>
      </c>
      <c r="J51" s="50">
        <v>1.3</v>
      </c>
      <c r="K51" s="53">
        <f t="shared" si="0"/>
        <v>1.0999999999999999</v>
      </c>
    </row>
    <row r="52" spans="1:11" ht="19.5" customHeight="1">
      <c r="A52" s="42" t="s">
        <v>45</v>
      </c>
      <c r="B52" s="43" t="s">
        <v>16</v>
      </c>
      <c r="C52" s="52" t="s">
        <v>130</v>
      </c>
      <c r="D52" s="52" t="s">
        <v>130</v>
      </c>
      <c r="E52" s="52" t="s">
        <v>130</v>
      </c>
      <c r="F52" s="52" t="s">
        <v>130</v>
      </c>
      <c r="G52" s="50">
        <v>0.9</v>
      </c>
      <c r="H52" s="50">
        <v>1.7</v>
      </c>
      <c r="I52" s="50">
        <v>0.9</v>
      </c>
      <c r="J52" s="50">
        <v>1.5</v>
      </c>
      <c r="K52" s="53">
        <f t="shared" si="0"/>
        <v>1.25</v>
      </c>
    </row>
    <row r="53" spans="1:11" ht="19.5" customHeight="1">
      <c r="A53" s="42" t="s">
        <v>46</v>
      </c>
      <c r="B53" s="43" t="s">
        <v>16</v>
      </c>
      <c r="C53" s="52" t="s">
        <v>130</v>
      </c>
      <c r="D53" s="52" t="s">
        <v>130</v>
      </c>
      <c r="E53" s="52" t="s">
        <v>130</v>
      </c>
      <c r="F53" s="52" t="s">
        <v>130</v>
      </c>
      <c r="G53" s="50" t="s">
        <v>130</v>
      </c>
      <c r="H53" s="50" t="s">
        <v>130</v>
      </c>
      <c r="I53" s="50" t="s">
        <v>130</v>
      </c>
      <c r="J53" s="50" t="s">
        <v>130</v>
      </c>
      <c r="K53" s="53" t="str">
        <f t="shared" si="0"/>
        <v>=</v>
      </c>
    </row>
    <row r="54" spans="1:11" ht="19.5" customHeight="1">
      <c r="A54" s="42" t="s">
        <v>47</v>
      </c>
      <c r="B54" s="43" t="s">
        <v>16</v>
      </c>
      <c r="C54" s="52" t="s">
        <v>130</v>
      </c>
      <c r="D54" s="52" t="s">
        <v>130</v>
      </c>
      <c r="E54" s="52" t="s">
        <v>130</v>
      </c>
      <c r="F54" s="52" t="s">
        <v>130</v>
      </c>
      <c r="G54" s="50">
        <v>0.5</v>
      </c>
      <c r="H54" s="50">
        <v>0.8</v>
      </c>
      <c r="I54" s="50">
        <v>0.7</v>
      </c>
      <c r="J54" s="50">
        <v>0.8</v>
      </c>
      <c r="K54" s="53">
        <f t="shared" si="0"/>
        <v>0.7</v>
      </c>
    </row>
    <row r="55" spans="1:11" ht="19.5" customHeight="1">
      <c r="A55" s="42" t="s">
        <v>118</v>
      </c>
      <c r="B55" s="43" t="s">
        <v>16</v>
      </c>
      <c r="C55" s="52" t="s">
        <v>130</v>
      </c>
      <c r="D55" s="52" t="s">
        <v>130</v>
      </c>
      <c r="E55" s="52" t="s">
        <v>130</v>
      </c>
      <c r="F55" s="52" t="s">
        <v>130</v>
      </c>
      <c r="G55" s="50">
        <v>1.7</v>
      </c>
      <c r="H55" s="50">
        <v>2</v>
      </c>
      <c r="I55" s="50">
        <v>1.6</v>
      </c>
      <c r="J55" s="50">
        <v>1.8</v>
      </c>
      <c r="K55" s="53">
        <f t="shared" si="0"/>
        <v>1.7750000000000001</v>
      </c>
    </row>
    <row r="56" spans="1:11" ht="19.5" customHeight="1">
      <c r="A56" s="42" t="s">
        <v>48</v>
      </c>
      <c r="B56" s="43" t="s">
        <v>16</v>
      </c>
      <c r="C56" s="52" t="s">
        <v>130</v>
      </c>
      <c r="D56" s="52" t="s">
        <v>130</v>
      </c>
      <c r="E56" s="52" t="s">
        <v>130</v>
      </c>
      <c r="F56" s="52" t="s">
        <v>130</v>
      </c>
      <c r="G56" s="50">
        <v>0.9</v>
      </c>
      <c r="H56" s="50">
        <v>0.9</v>
      </c>
      <c r="I56" s="50" t="s">
        <v>130</v>
      </c>
      <c r="J56" s="50" t="s">
        <v>130</v>
      </c>
      <c r="K56" s="53">
        <f t="shared" si="0"/>
        <v>0.9</v>
      </c>
    </row>
    <row r="57" spans="1:11" ht="19.5" customHeight="1">
      <c r="A57" s="42" t="s">
        <v>49</v>
      </c>
      <c r="B57" s="43" t="s">
        <v>16</v>
      </c>
      <c r="C57" s="52" t="s">
        <v>130</v>
      </c>
      <c r="D57" s="52" t="s">
        <v>130</v>
      </c>
      <c r="E57" s="52" t="s">
        <v>130</v>
      </c>
      <c r="F57" s="52" t="s">
        <v>130</v>
      </c>
      <c r="G57" s="50">
        <v>0.6</v>
      </c>
      <c r="H57" s="50">
        <v>0.75</v>
      </c>
      <c r="I57" s="50">
        <v>0.8</v>
      </c>
      <c r="J57" s="50">
        <v>1</v>
      </c>
      <c r="K57" s="53">
        <f t="shared" si="0"/>
        <v>0.7875000000000001</v>
      </c>
    </row>
    <row r="58" spans="1:11" ht="19.5" customHeight="1">
      <c r="A58" s="44" t="s">
        <v>50</v>
      </c>
      <c r="B58" s="43" t="s">
        <v>16</v>
      </c>
      <c r="C58" s="49" t="s">
        <v>130</v>
      </c>
      <c r="D58" s="49" t="s">
        <v>130</v>
      </c>
      <c r="E58" s="49" t="s">
        <v>130</v>
      </c>
      <c r="F58" s="49" t="s">
        <v>130</v>
      </c>
      <c r="G58" s="50">
        <v>0.7</v>
      </c>
      <c r="H58" s="50">
        <v>0.7</v>
      </c>
      <c r="I58" s="50">
        <v>0.5</v>
      </c>
      <c r="J58" s="50">
        <v>0.5</v>
      </c>
      <c r="K58" s="51">
        <f t="shared" si="0"/>
        <v>0.6</v>
      </c>
    </row>
    <row r="59" spans="1:11" ht="18" customHeight="1">
      <c r="A59" s="45"/>
      <c r="B59" s="54"/>
      <c r="C59" s="55"/>
      <c r="D59" s="55"/>
      <c r="E59" s="55"/>
      <c r="F59" s="55"/>
      <c r="G59" s="55"/>
      <c r="H59" s="55"/>
      <c r="I59" s="55"/>
      <c r="J59" s="55"/>
      <c r="K59" s="56"/>
    </row>
    <row r="60" spans="1:11" ht="26.25" customHeight="1">
      <c r="A60" s="35"/>
      <c r="B60" s="36"/>
      <c r="C60" s="66" t="s">
        <v>174</v>
      </c>
      <c r="D60" s="67"/>
      <c r="E60" s="66" t="s">
        <v>175</v>
      </c>
      <c r="F60" s="67"/>
      <c r="G60" s="66" t="s">
        <v>176</v>
      </c>
      <c r="H60" s="67"/>
      <c r="I60" s="66" t="s">
        <v>177</v>
      </c>
      <c r="J60" s="67"/>
      <c r="K60" s="37" t="s">
        <v>94</v>
      </c>
    </row>
    <row r="61" spans="1:11" ht="15.75" customHeight="1">
      <c r="A61" s="38"/>
      <c r="B61" s="39"/>
      <c r="C61" s="40" t="s">
        <v>95</v>
      </c>
      <c r="D61" s="40" t="s">
        <v>96</v>
      </c>
      <c r="E61" s="40" t="s">
        <v>95</v>
      </c>
      <c r="F61" s="40" t="s">
        <v>96</v>
      </c>
      <c r="G61" s="40" t="s">
        <v>95</v>
      </c>
      <c r="H61" s="40" t="s">
        <v>96</v>
      </c>
      <c r="I61" s="40" t="s">
        <v>95</v>
      </c>
      <c r="J61" s="40" t="s">
        <v>96</v>
      </c>
      <c r="K61" s="41" t="s">
        <v>178</v>
      </c>
    </row>
    <row r="62" spans="1:11" s="48" customFormat="1" ht="30.75" customHeight="1">
      <c r="A62" s="61" t="s">
        <v>123</v>
      </c>
      <c r="B62" s="62"/>
      <c r="C62" s="70" t="s">
        <v>179</v>
      </c>
      <c r="D62" s="70"/>
      <c r="E62" s="70" t="s">
        <v>179</v>
      </c>
      <c r="F62" s="70"/>
      <c r="G62" s="63"/>
      <c r="H62" s="63"/>
      <c r="I62" s="63"/>
      <c r="J62" s="63"/>
      <c r="K62" s="64"/>
    </row>
    <row r="63" spans="1:11" ht="19.5" customHeight="1">
      <c r="A63" s="42" t="s">
        <v>90</v>
      </c>
      <c r="B63" s="43" t="s">
        <v>16</v>
      </c>
      <c r="C63" s="49" t="s">
        <v>130</v>
      </c>
      <c r="D63" s="49" t="s">
        <v>130</v>
      </c>
      <c r="E63" s="49" t="s">
        <v>130</v>
      </c>
      <c r="F63" s="49" t="s">
        <v>130</v>
      </c>
      <c r="G63" s="50">
        <v>1.3</v>
      </c>
      <c r="H63" s="50">
        <v>1.8</v>
      </c>
      <c r="I63" s="50">
        <v>0.7</v>
      </c>
      <c r="J63" s="50">
        <v>1.2</v>
      </c>
      <c r="K63" s="51">
        <f aca="true" t="shared" si="1" ref="K63:K97">IF(ISERROR(AVERAGE(C63:J63)),"=",AVERAGE(C63:J63))</f>
        <v>1.25</v>
      </c>
    </row>
    <row r="64" spans="1:11" ht="19.5" customHeight="1">
      <c r="A64" s="42" t="s">
        <v>52</v>
      </c>
      <c r="B64" s="43" t="s">
        <v>16</v>
      </c>
      <c r="C64" s="52" t="s">
        <v>130</v>
      </c>
      <c r="D64" s="52" t="s">
        <v>130</v>
      </c>
      <c r="E64" s="52" t="s">
        <v>130</v>
      </c>
      <c r="F64" s="52" t="s">
        <v>130</v>
      </c>
      <c r="G64" s="50">
        <v>0.35</v>
      </c>
      <c r="H64" s="50">
        <v>0.4</v>
      </c>
      <c r="I64" s="50" t="s">
        <v>130</v>
      </c>
      <c r="J64" s="50" t="s">
        <v>130</v>
      </c>
      <c r="K64" s="53">
        <f t="shared" si="1"/>
        <v>0.375</v>
      </c>
    </row>
    <row r="65" spans="1:11" ht="19.5" customHeight="1">
      <c r="A65" s="42" t="s">
        <v>79</v>
      </c>
      <c r="B65" s="43" t="s">
        <v>16</v>
      </c>
      <c r="C65" s="52" t="s">
        <v>130</v>
      </c>
      <c r="D65" s="52" t="s">
        <v>130</v>
      </c>
      <c r="E65" s="52" t="s">
        <v>130</v>
      </c>
      <c r="F65" s="52" t="s">
        <v>130</v>
      </c>
      <c r="G65" s="50">
        <v>0.36</v>
      </c>
      <c r="H65" s="50">
        <v>0.4</v>
      </c>
      <c r="I65" s="50">
        <v>0.45</v>
      </c>
      <c r="J65" s="50">
        <v>0.45</v>
      </c>
      <c r="K65" s="53">
        <f t="shared" si="1"/>
        <v>0.415</v>
      </c>
    </row>
    <row r="66" spans="1:11" ht="19.5" customHeight="1">
      <c r="A66" s="42" t="s">
        <v>53</v>
      </c>
      <c r="B66" s="43" t="s">
        <v>16</v>
      </c>
      <c r="C66" s="52" t="s">
        <v>130</v>
      </c>
      <c r="D66" s="52" t="s">
        <v>130</v>
      </c>
      <c r="E66" s="52" t="s">
        <v>130</v>
      </c>
      <c r="F66" s="52" t="s">
        <v>130</v>
      </c>
      <c r="G66" s="50" t="s">
        <v>130</v>
      </c>
      <c r="H66" s="50" t="s">
        <v>130</v>
      </c>
      <c r="I66" s="50">
        <v>0.34</v>
      </c>
      <c r="J66" s="50">
        <v>0.45</v>
      </c>
      <c r="K66" s="53">
        <f t="shared" si="1"/>
        <v>0.395</v>
      </c>
    </row>
    <row r="67" spans="1:11" ht="19.5" customHeight="1">
      <c r="A67" s="42" t="s">
        <v>54</v>
      </c>
      <c r="B67" s="43" t="s">
        <v>16</v>
      </c>
      <c r="C67" s="52" t="s">
        <v>130</v>
      </c>
      <c r="D67" s="52" t="s">
        <v>130</v>
      </c>
      <c r="E67" s="52" t="s">
        <v>130</v>
      </c>
      <c r="F67" s="52" t="s">
        <v>130</v>
      </c>
      <c r="G67" s="50" t="s">
        <v>130</v>
      </c>
      <c r="H67" s="50" t="s">
        <v>130</v>
      </c>
      <c r="I67" s="50" t="s">
        <v>130</v>
      </c>
      <c r="J67" s="50" t="s">
        <v>130</v>
      </c>
      <c r="K67" s="53" t="str">
        <f t="shared" si="1"/>
        <v>=</v>
      </c>
    </row>
    <row r="68" spans="1:11" ht="19.5" customHeight="1">
      <c r="A68" s="42" t="s">
        <v>55</v>
      </c>
      <c r="B68" s="43" t="s">
        <v>16</v>
      </c>
      <c r="C68" s="52" t="s">
        <v>130</v>
      </c>
      <c r="D68" s="52" t="s">
        <v>130</v>
      </c>
      <c r="E68" s="52" t="s">
        <v>130</v>
      </c>
      <c r="F68" s="52" t="s">
        <v>130</v>
      </c>
      <c r="G68" s="50">
        <v>0.25</v>
      </c>
      <c r="H68" s="50">
        <v>0.4</v>
      </c>
      <c r="I68" s="50">
        <v>1.5</v>
      </c>
      <c r="J68" s="50">
        <v>1.6</v>
      </c>
      <c r="K68" s="53">
        <f t="shared" si="1"/>
        <v>0.9375</v>
      </c>
    </row>
    <row r="69" spans="1:11" ht="19.5" customHeight="1">
      <c r="A69" s="42" t="s">
        <v>56</v>
      </c>
      <c r="B69" s="43" t="s">
        <v>16</v>
      </c>
      <c r="C69" s="52" t="s">
        <v>130</v>
      </c>
      <c r="D69" s="52" t="s">
        <v>130</v>
      </c>
      <c r="E69" s="52" t="s">
        <v>130</v>
      </c>
      <c r="F69" s="52" t="s">
        <v>130</v>
      </c>
      <c r="G69" s="50">
        <v>0.9</v>
      </c>
      <c r="H69" s="50">
        <v>1</v>
      </c>
      <c r="I69" s="50">
        <v>1</v>
      </c>
      <c r="J69" s="50">
        <v>1.5</v>
      </c>
      <c r="K69" s="53">
        <f t="shared" si="1"/>
        <v>1.1</v>
      </c>
    </row>
    <row r="70" spans="1:11" ht="19.5" customHeight="1">
      <c r="A70" s="42" t="s">
        <v>57</v>
      </c>
      <c r="B70" s="43" t="s">
        <v>16</v>
      </c>
      <c r="C70" s="52" t="s">
        <v>130</v>
      </c>
      <c r="D70" s="52" t="s">
        <v>130</v>
      </c>
      <c r="E70" s="52" t="s">
        <v>130</v>
      </c>
      <c r="F70" s="52" t="s">
        <v>130</v>
      </c>
      <c r="G70" s="50" t="s">
        <v>130</v>
      </c>
      <c r="H70" s="50" t="s">
        <v>130</v>
      </c>
      <c r="I70" s="50" t="s">
        <v>130</v>
      </c>
      <c r="J70" s="50" t="s">
        <v>130</v>
      </c>
      <c r="K70" s="53" t="str">
        <f t="shared" si="1"/>
        <v>=</v>
      </c>
    </row>
    <row r="71" spans="1:11" ht="19.5" customHeight="1">
      <c r="A71" s="42" t="s">
        <v>58</v>
      </c>
      <c r="B71" s="43" t="s">
        <v>16</v>
      </c>
      <c r="C71" s="52" t="s">
        <v>130</v>
      </c>
      <c r="D71" s="52" t="s">
        <v>130</v>
      </c>
      <c r="E71" s="52" t="s">
        <v>130</v>
      </c>
      <c r="F71" s="52" t="s">
        <v>130</v>
      </c>
      <c r="G71" s="50" t="s">
        <v>130</v>
      </c>
      <c r="H71" s="50" t="s">
        <v>130</v>
      </c>
      <c r="I71" s="50" t="s">
        <v>130</v>
      </c>
      <c r="J71" s="50" t="s">
        <v>130</v>
      </c>
      <c r="K71" s="53" t="str">
        <f t="shared" si="1"/>
        <v>=</v>
      </c>
    </row>
    <row r="72" spans="1:11" ht="19.5" customHeight="1">
      <c r="A72" s="42" t="s">
        <v>59</v>
      </c>
      <c r="B72" s="43" t="s">
        <v>16</v>
      </c>
      <c r="C72" s="52" t="s">
        <v>130</v>
      </c>
      <c r="D72" s="52" t="s">
        <v>130</v>
      </c>
      <c r="E72" s="52" t="s">
        <v>130</v>
      </c>
      <c r="F72" s="52" t="s">
        <v>130</v>
      </c>
      <c r="G72" s="50" t="s">
        <v>130</v>
      </c>
      <c r="H72" s="50" t="s">
        <v>130</v>
      </c>
      <c r="I72" s="50" t="s">
        <v>130</v>
      </c>
      <c r="J72" s="50" t="s">
        <v>130</v>
      </c>
      <c r="K72" s="53" t="str">
        <f t="shared" si="1"/>
        <v>=</v>
      </c>
    </row>
    <row r="73" spans="1:11" ht="19.5" customHeight="1">
      <c r="A73" s="42" t="s">
        <v>104</v>
      </c>
      <c r="B73" s="43" t="s">
        <v>16</v>
      </c>
      <c r="C73" s="52" t="s">
        <v>130</v>
      </c>
      <c r="D73" s="52" t="s">
        <v>130</v>
      </c>
      <c r="E73" s="52" t="s">
        <v>130</v>
      </c>
      <c r="F73" s="52" t="s">
        <v>130</v>
      </c>
      <c r="G73" s="50" t="s">
        <v>130</v>
      </c>
      <c r="H73" s="50" t="s">
        <v>130</v>
      </c>
      <c r="I73" s="50" t="s">
        <v>130</v>
      </c>
      <c r="J73" s="50" t="s">
        <v>130</v>
      </c>
      <c r="K73" s="53" t="str">
        <f t="shared" si="1"/>
        <v>=</v>
      </c>
    </row>
    <row r="74" spans="1:11" ht="19.5" customHeight="1">
      <c r="A74" s="42" t="s">
        <v>105</v>
      </c>
      <c r="B74" s="43" t="s">
        <v>16</v>
      </c>
      <c r="C74" s="52" t="s">
        <v>130</v>
      </c>
      <c r="D74" s="52" t="s">
        <v>130</v>
      </c>
      <c r="E74" s="52" t="s">
        <v>130</v>
      </c>
      <c r="F74" s="52" t="s">
        <v>130</v>
      </c>
      <c r="G74" s="50">
        <v>0.8</v>
      </c>
      <c r="H74" s="50">
        <v>1.4</v>
      </c>
      <c r="I74" s="50">
        <v>1.6</v>
      </c>
      <c r="J74" s="50">
        <v>1.8</v>
      </c>
      <c r="K74" s="53">
        <f t="shared" si="1"/>
        <v>1.4000000000000001</v>
      </c>
    </row>
    <row r="75" spans="1:11" ht="19.5" customHeight="1">
      <c r="A75" s="42" t="s">
        <v>60</v>
      </c>
      <c r="B75" s="43" t="s">
        <v>16</v>
      </c>
      <c r="C75" s="52" t="s">
        <v>130</v>
      </c>
      <c r="D75" s="52" t="s">
        <v>130</v>
      </c>
      <c r="E75" s="52" t="s">
        <v>130</v>
      </c>
      <c r="F75" s="52" t="s">
        <v>130</v>
      </c>
      <c r="G75" s="50" t="s">
        <v>130</v>
      </c>
      <c r="H75" s="50" t="s">
        <v>130</v>
      </c>
      <c r="I75" s="50" t="s">
        <v>130</v>
      </c>
      <c r="J75" s="50" t="s">
        <v>130</v>
      </c>
      <c r="K75" s="53" t="str">
        <f t="shared" si="1"/>
        <v>=</v>
      </c>
    </row>
    <row r="76" spans="1:11" ht="19.5" customHeight="1">
      <c r="A76" s="42" t="s">
        <v>61</v>
      </c>
      <c r="B76" s="43" t="s">
        <v>16</v>
      </c>
      <c r="C76" s="52" t="s">
        <v>130</v>
      </c>
      <c r="D76" s="52" t="s">
        <v>130</v>
      </c>
      <c r="E76" s="52" t="s">
        <v>130</v>
      </c>
      <c r="F76" s="52" t="s">
        <v>130</v>
      </c>
      <c r="G76" s="50">
        <v>0.3</v>
      </c>
      <c r="H76" s="50">
        <v>0.5</v>
      </c>
      <c r="I76" s="50">
        <v>0.2</v>
      </c>
      <c r="J76" s="50">
        <v>0.5</v>
      </c>
      <c r="K76" s="53">
        <f t="shared" si="1"/>
        <v>0.375</v>
      </c>
    </row>
    <row r="77" spans="1:11" ht="19.5" customHeight="1">
      <c r="A77" s="42" t="s">
        <v>62</v>
      </c>
      <c r="B77" s="43" t="s">
        <v>16</v>
      </c>
      <c r="C77" s="52" t="s">
        <v>130</v>
      </c>
      <c r="D77" s="52" t="s">
        <v>130</v>
      </c>
      <c r="E77" s="52" t="s">
        <v>130</v>
      </c>
      <c r="F77" s="52" t="s">
        <v>130</v>
      </c>
      <c r="G77" s="50">
        <v>0.7</v>
      </c>
      <c r="H77" s="50">
        <v>0.8</v>
      </c>
      <c r="I77" s="50">
        <v>1</v>
      </c>
      <c r="J77" s="50">
        <v>1.3</v>
      </c>
      <c r="K77" s="53">
        <f t="shared" si="1"/>
        <v>0.95</v>
      </c>
    </row>
    <row r="78" spans="1:11" ht="19.5" customHeight="1">
      <c r="A78" s="42" t="s">
        <v>63</v>
      </c>
      <c r="B78" s="43" t="s">
        <v>16</v>
      </c>
      <c r="C78" s="52" t="s">
        <v>130</v>
      </c>
      <c r="D78" s="52" t="s">
        <v>130</v>
      </c>
      <c r="E78" s="52" t="s">
        <v>130</v>
      </c>
      <c r="F78" s="52" t="s">
        <v>130</v>
      </c>
      <c r="G78" s="50">
        <v>1</v>
      </c>
      <c r="H78" s="50">
        <v>1.1</v>
      </c>
      <c r="I78" s="50">
        <v>1</v>
      </c>
      <c r="J78" s="50">
        <v>1.4</v>
      </c>
      <c r="K78" s="53">
        <f t="shared" si="1"/>
        <v>1.125</v>
      </c>
    </row>
    <row r="79" spans="1:11" ht="19.5" customHeight="1">
      <c r="A79" s="42" t="s">
        <v>64</v>
      </c>
      <c r="B79" s="43" t="s">
        <v>16</v>
      </c>
      <c r="C79" s="52" t="s">
        <v>130</v>
      </c>
      <c r="D79" s="52" t="s">
        <v>130</v>
      </c>
      <c r="E79" s="52" t="s">
        <v>130</v>
      </c>
      <c r="F79" s="52" t="s">
        <v>130</v>
      </c>
      <c r="G79" s="50">
        <v>1.3</v>
      </c>
      <c r="H79" s="50">
        <v>1.7</v>
      </c>
      <c r="I79" s="50">
        <v>1.2</v>
      </c>
      <c r="J79" s="50">
        <v>1.5</v>
      </c>
      <c r="K79" s="53">
        <f t="shared" si="1"/>
        <v>1.425</v>
      </c>
    </row>
    <row r="80" spans="1:11" ht="19.5" customHeight="1">
      <c r="A80" s="42" t="s">
        <v>106</v>
      </c>
      <c r="B80" s="43" t="s">
        <v>16</v>
      </c>
      <c r="C80" s="52" t="s">
        <v>130</v>
      </c>
      <c r="D80" s="52" t="s">
        <v>130</v>
      </c>
      <c r="E80" s="52" t="s">
        <v>130</v>
      </c>
      <c r="F80" s="52" t="s">
        <v>130</v>
      </c>
      <c r="G80" s="50" t="s">
        <v>130</v>
      </c>
      <c r="H80" s="50" t="s">
        <v>130</v>
      </c>
      <c r="I80" s="50" t="s">
        <v>130</v>
      </c>
      <c r="J80" s="50" t="s">
        <v>130</v>
      </c>
      <c r="K80" s="53" t="str">
        <f t="shared" si="1"/>
        <v>=</v>
      </c>
    </row>
    <row r="81" spans="1:11" ht="19.5" customHeight="1">
      <c r="A81" s="42" t="s">
        <v>65</v>
      </c>
      <c r="B81" s="43" t="s">
        <v>16</v>
      </c>
      <c r="C81" s="52" t="s">
        <v>130</v>
      </c>
      <c r="D81" s="52" t="s">
        <v>130</v>
      </c>
      <c r="E81" s="52" t="s">
        <v>130</v>
      </c>
      <c r="F81" s="52" t="s">
        <v>130</v>
      </c>
      <c r="G81" s="50" t="s">
        <v>130</v>
      </c>
      <c r="H81" s="50" t="s">
        <v>130</v>
      </c>
      <c r="I81" s="50" t="s">
        <v>130</v>
      </c>
      <c r="J81" s="50" t="s">
        <v>130</v>
      </c>
      <c r="K81" s="53" t="str">
        <f t="shared" si="1"/>
        <v>=</v>
      </c>
    </row>
    <row r="82" spans="1:11" ht="19.5" customHeight="1">
      <c r="A82" s="42" t="s">
        <v>119</v>
      </c>
      <c r="B82" s="43" t="s">
        <v>16</v>
      </c>
      <c r="C82" s="52" t="s">
        <v>130</v>
      </c>
      <c r="D82" s="52" t="s">
        <v>130</v>
      </c>
      <c r="E82" s="52" t="s">
        <v>130</v>
      </c>
      <c r="F82" s="52" t="s">
        <v>130</v>
      </c>
      <c r="G82" s="50" t="s">
        <v>130</v>
      </c>
      <c r="H82" s="50" t="s">
        <v>130</v>
      </c>
      <c r="I82" s="50" t="s">
        <v>130</v>
      </c>
      <c r="J82" s="50" t="s">
        <v>130</v>
      </c>
      <c r="K82" s="53" t="str">
        <f t="shared" si="1"/>
        <v>=</v>
      </c>
    </row>
    <row r="83" spans="1:11" ht="19.5" customHeight="1">
      <c r="A83" s="42" t="s">
        <v>107</v>
      </c>
      <c r="B83" s="43" t="s">
        <v>16</v>
      </c>
      <c r="C83" s="52" t="s">
        <v>130</v>
      </c>
      <c r="D83" s="52" t="s">
        <v>130</v>
      </c>
      <c r="E83" s="52" t="s">
        <v>130</v>
      </c>
      <c r="F83" s="52" t="s">
        <v>130</v>
      </c>
      <c r="G83" s="50" t="s">
        <v>130</v>
      </c>
      <c r="H83" s="50" t="s">
        <v>130</v>
      </c>
      <c r="I83" s="50" t="s">
        <v>130</v>
      </c>
      <c r="J83" s="50" t="s">
        <v>130</v>
      </c>
      <c r="K83" s="53" t="str">
        <f t="shared" si="1"/>
        <v>=</v>
      </c>
    </row>
    <row r="84" spans="1:11" ht="19.5" customHeight="1">
      <c r="A84" s="42" t="s">
        <v>108</v>
      </c>
      <c r="B84" s="43" t="s">
        <v>16</v>
      </c>
      <c r="C84" s="52" t="s">
        <v>130</v>
      </c>
      <c r="D84" s="52" t="s">
        <v>130</v>
      </c>
      <c r="E84" s="52" t="s">
        <v>130</v>
      </c>
      <c r="F84" s="52" t="s">
        <v>130</v>
      </c>
      <c r="G84" s="50" t="s">
        <v>130</v>
      </c>
      <c r="H84" s="50" t="s">
        <v>130</v>
      </c>
      <c r="I84" s="50" t="s">
        <v>130</v>
      </c>
      <c r="J84" s="50" t="s">
        <v>130</v>
      </c>
      <c r="K84" s="53" t="str">
        <f t="shared" si="1"/>
        <v>=</v>
      </c>
    </row>
    <row r="85" spans="1:11" ht="19.5" customHeight="1">
      <c r="A85" s="42" t="s">
        <v>109</v>
      </c>
      <c r="B85" s="43" t="s">
        <v>16</v>
      </c>
      <c r="C85" s="52" t="s">
        <v>130</v>
      </c>
      <c r="D85" s="52" t="s">
        <v>130</v>
      </c>
      <c r="E85" s="52" t="s">
        <v>130</v>
      </c>
      <c r="F85" s="52" t="s">
        <v>130</v>
      </c>
      <c r="G85" s="50" t="s">
        <v>130</v>
      </c>
      <c r="H85" s="50" t="s">
        <v>130</v>
      </c>
      <c r="I85" s="50">
        <v>1.8</v>
      </c>
      <c r="J85" s="50">
        <v>1.8</v>
      </c>
      <c r="K85" s="53">
        <f t="shared" si="1"/>
        <v>1.8</v>
      </c>
    </row>
    <row r="86" spans="1:11" ht="19.5" customHeight="1">
      <c r="A86" s="42" t="s">
        <v>93</v>
      </c>
      <c r="B86" s="43" t="s">
        <v>16</v>
      </c>
      <c r="C86" s="52" t="s">
        <v>130</v>
      </c>
      <c r="D86" s="52" t="s">
        <v>130</v>
      </c>
      <c r="E86" s="52" t="s">
        <v>130</v>
      </c>
      <c r="F86" s="52" t="s">
        <v>130</v>
      </c>
      <c r="G86" s="50" t="s">
        <v>130</v>
      </c>
      <c r="H86" s="50" t="s">
        <v>130</v>
      </c>
      <c r="I86" s="50" t="s">
        <v>130</v>
      </c>
      <c r="J86" s="50" t="s">
        <v>130</v>
      </c>
      <c r="K86" s="53" t="str">
        <f t="shared" si="1"/>
        <v>=</v>
      </c>
    </row>
    <row r="87" spans="1:11" ht="19.5" customHeight="1">
      <c r="A87" s="42" t="s">
        <v>66</v>
      </c>
      <c r="B87" s="43" t="s">
        <v>16</v>
      </c>
      <c r="C87" s="52" t="s">
        <v>130</v>
      </c>
      <c r="D87" s="52" t="s">
        <v>130</v>
      </c>
      <c r="E87" s="52" t="s">
        <v>130</v>
      </c>
      <c r="F87" s="52" t="s">
        <v>130</v>
      </c>
      <c r="G87" s="50">
        <v>3.2</v>
      </c>
      <c r="H87" s="50">
        <v>3.2</v>
      </c>
      <c r="I87" s="50">
        <v>3</v>
      </c>
      <c r="J87" s="50">
        <v>3</v>
      </c>
      <c r="K87" s="53">
        <f t="shared" si="1"/>
        <v>3.1</v>
      </c>
    </row>
    <row r="88" spans="1:11" ht="19.5" customHeight="1">
      <c r="A88" s="42" t="s">
        <v>67</v>
      </c>
      <c r="B88" s="43" t="s">
        <v>16</v>
      </c>
      <c r="C88" s="52" t="s">
        <v>130</v>
      </c>
      <c r="D88" s="52" t="s">
        <v>130</v>
      </c>
      <c r="E88" s="52" t="s">
        <v>130</v>
      </c>
      <c r="F88" s="52" t="s">
        <v>130</v>
      </c>
      <c r="G88" s="50" t="s">
        <v>130</v>
      </c>
      <c r="H88" s="50" t="s">
        <v>130</v>
      </c>
      <c r="I88" s="50" t="s">
        <v>130</v>
      </c>
      <c r="J88" s="50" t="s">
        <v>130</v>
      </c>
      <c r="K88" s="53" t="str">
        <f t="shared" si="1"/>
        <v>=</v>
      </c>
    </row>
    <row r="89" spans="1:11" ht="19.5" customHeight="1">
      <c r="A89" s="42" t="s">
        <v>68</v>
      </c>
      <c r="B89" s="43" t="s">
        <v>16</v>
      </c>
      <c r="C89" s="52" t="s">
        <v>130</v>
      </c>
      <c r="D89" s="52" t="s">
        <v>130</v>
      </c>
      <c r="E89" s="52" t="s">
        <v>130</v>
      </c>
      <c r="F89" s="52" t="s">
        <v>130</v>
      </c>
      <c r="G89" s="50">
        <v>0.9</v>
      </c>
      <c r="H89" s="50">
        <v>1.3</v>
      </c>
      <c r="I89" s="50">
        <v>0.7</v>
      </c>
      <c r="J89" s="50">
        <v>0.7</v>
      </c>
      <c r="K89" s="53">
        <f t="shared" si="1"/>
        <v>0.9000000000000001</v>
      </c>
    </row>
    <row r="90" spans="1:11" ht="19.5" customHeight="1">
      <c r="A90" s="42" t="s">
        <v>110</v>
      </c>
      <c r="B90" s="43" t="s">
        <v>16</v>
      </c>
      <c r="C90" s="52" t="s">
        <v>130</v>
      </c>
      <c r="D90" s="52" t="s">
        <v>130</v>
      </c>
      <c r="E90" s="52" t="s">
        <v>130</v>
      </c>
      <c r="F90" s="52" t="s">
        <v>130</v>
      </c>
      <c r="G90" s="50" t="s">
        <v>130</v>
      </c>
      <c r="H90" s="50" t="s">
        <v>130</v>
      </c>
      <c r="I90" s="50" t="s">
        <v>130</v>
      </c>
      <c r="J90" s="50" t="s">
        <v>130</v>
      </c>
      <c r="K90" s="53" t="str">
        <f t="shared" si="1"/>
        <v>=</v>
      </c>
    </row>
    <row r="91" spans="1:11" ht="19.5" customHeight="1">
      <c r="A91" s="42" t="s">
        <v>69</v>
      </c>
      <c r="B91" s="43" t="s">
        <v>16</v>
      </c>
      <c r="C91" s="52" t="s">
        <v>130</v>
      </c>
      <c r="D91" s="52" t="s">
        <v>130</v>
      </c>
      <c r="E91" s="52" t="s">
        <v>130</v>
      </c>
      <c r="F91" s="52" t="s">
        <v>130</v>
      </c>
      <c r="G91" s="50">
        <v>0.35</v>
      </c>
      <c r="H91" s="50">
        <v>0.75</v>
      </c>
      <c r="I91" s="50">
        <v>0.5</v>
      </c>
      <c r="J91" s="50">
        <v>0.7</v>
      </c>
      <c r="K91" s="53">
        <f t="shared" si="1"/>
        <v>0.575</v>
      </c>
    </row>
    <row r="92" spans="1:11" ht="19.5" customHeight="1">
      <c r="A92" s="42" t="s">
        <v>111</v>
      </c>
      <c r="B92" s="43" t="s">
        <v>16</v>
      </c>
      <c r="C92" s="52" t="s">
        <v>130</v>
      </c>
      <c r="D92" s="52" t="s">
        <v>130</v>
      </c>
      <c r="E92" s="52" t="s">
        <v>130</v>
      </c>
      <c r="F92" s="52" t="s">
        <v>130</v>
      </c>
      <c r="G92" s="50" t="s">
        <v>130</v>
      </c>
      <c r="H92" s="50" t="s">
        <v>130</v>
      </c>
      <c r="I92" s="50" t="s">
        <v>130</v>
      </c>
      <c r="J92" s="50" t="s">
        <v>130</v>
      </c>
      <c r="K92" s="53" t="str">
        <f t="shared" si="1"/>
        <v>=</v>
      </c>
    </row>
    <row r="93" spans="1:11" ht="19.5" customHeight="1">
      <c r="A93" s="42" t="s">
        <v>112</v>
      </c>
      <c r="B93" s="43" t="s">
        <v>16</v>
      </c>
      <c r="C93" s="52" t="s">
        <v>130</v>
      </c>
      <c r="D93" s="52" t="s">
        <v>130</v>
      </c>
      <c r="E93" s="52" t="s">
        <v>130</v>
      </c>
      <c r="F93" s="52" t="s">
        <v>130</v>
      </c>
      <c r="G93" s="50">
        <v>0.4</v>
      </c>
      <c r="H93" s="50">
        <v>0.6</v>
      </c>
      <c r="I93" s="50">
        <v>0.2</v>
      </c>
      <c r="J93" s="50">
        <v>0.2</v>
      </c>
      <c r="K93" s="53">
        <f t="shared" si="1"/>
        <v>0.35</v>
      </c>
    </row>
    <row r="94" spans="1:11" ht="19.5" customHeight="1">
      <c r="A94" s="42" t="s">
        <v>89</v>
      </c>
      <c r="B94" s="43" t="s">
        <v>16</v>
      </c>
      <c r="C94" s="52" t="s">
        <v>130</v>
      </c>
      <c r="D94" s="52" t="s">
        <v>130</v>
      </c>
      <c r="E94" s="52" t="s">
        <v>130</v>
      </c>
      <c r="F94" s="52" t="s">
        <v>130</v>
      </c>
      <c r="G94" s="50" t="s">
        <v>130</v>
      </c>
      <c r="H94" s="50" t="s">
        <v>130</v>
      </c>
      <c r="I94" s="50" t="s">
        <v>130</v>
      </c>
      <c r="J94" s="50" t="s">
        <v>130</v>
      </c>
      <c r="K94" s="53" t="str">
        <f t="shared" si="1"/>
        <v>=</v>
      </c>
    </row>
    <row r="95" spans="1:11" ht="19.5" customHeight="1">
      <c r="A95" s="42" t="s">
        <v>92</v>
      </c>
      <c r="B95" s="43" t="s">
        <v>16</v>
      </c>
      <c r="C95" s="52" t="s">
        <v>130</v>
      </c>
      <c r="D95" s="52" t="s">
        <v>130</v>
      </c>
      <c r="E95" s="52" t="s">
        <v>130</v>
      </c>
      <c r="F95" s="52" t="s">
        <v>130</v>
      </c>
      <c r="G95" s="50">
        <v>0.26</v>
      </c>
      <c r="H95" s="50">
        <v>0.4</v>
      </c>
      <c r="I95" s="50" t="s">
        <v>130</v>
      </c>
      <c r="J95" s="50" t="s">
        <v>130</v>
      </c>
      <c r="K95" s="53">
        <f t="shared" si="1"/>
        <v>0.33</v>
      </c>
    </row>
    <row r="96" spans="1:11" ht="19.5" customHeight="1">
      <c r="A96" s="42" t="s">
        <v>113</v>
      </c>
      <c r="B96" s="43" t="s">
        <v>16</v>
      </c>
      <c r="C96" s="52" t="s">
        <v>130</v>
      </c>
      <c r="D96" s="52" t="s">
        <v>130</v>
      </c>
      <c r="E96" s="52" t="s">
        <v>130</v>
      </c>
      <c r="F96" s="52" t="s">
        <v>130</v>
      </c>
      <c r="G96" s="50">
        <v>0.5</v>
      </c>
      <c r="H96" s="50">
        <v>0.8</v>
      </c>
      <c r="I96" s="50">
        <v>0.9</v>
      </c>
      <c r="J96" s="50">
        <v>1.2</v>
      </c>
      <c r="K96" s="53">
        <f t="shared" si="1"/>
        <v>0.8500000000000001</v>
      </c>
    </row>
    <row r="97" spans="1:11" ht="19.5" customHeight="1">
      <c r="A97" s="42" t="s">
        <v>86</v>
      </c>
      <c r="B97" s="43" t="s">
        <v>16</v>
      </c>
      <c r="C97" s="52" t="s">
        <v>130</v>
      </c>
      <c r="D97" s="52" t="s">
        <v>130</v>
      </c>
      <c r="E97" s="52" t="s">
        <v>130</v>
      </c>
      <c r="F97" s="52" t="s">
        <v>130</v>
      </c>
      <c r="G97" s="50" t="s">
        <v>130</v>
      </c>
      <c r="H97" s="50" t="s">
        <v>130</v>
      </c>
      <c r="I97" s="50" t="s">
        <v>130</v>
      </c>
      <c r="J97" s="50" t="s">
        <v>130</v>
      </c>
      <c r="K97" s="53" t="str">
        <f t="shared" si="1"/>
        <v>=</v>
      </c>
    </row>
    <row r="98" spans="1:11" ht="19.5" customHeight="1">
      <c r="A98" s="46" t="s">
        <v>115</v>
      </c>
      <c r="B98" s="43"/>
      <c r="C98" s="52"/>
      <c r="D98" s="52"/>
      <c r="E98" s="52"/>
      <c r="F98" s="52"/>
      <c r="G98" s="50"/>
      <c r="H98" s="50"/>
      <c r="I98" s="50"/>
      <c r="J98" s="50"/>
      <c r="K98" s="53"/>
    </row>
    <row r="99" spans="1:11" ht="19.5" customHeight="1">
      <c r="A99" s="42" t="s">
        <v>70</v>
      </c>
      <c r="B99" s="43" t="s">
        <v>16</v>
      </c>
      <c r="C99" s="52" t="s">
        <v>130</v>
      </c>
      <c r="D99" s="52" t="s">
        <v>130</v>
      </c>
      <c r="E99" s="52" t="s">
        <v>130</v>
      </c>
      <c r="F99" s="52" t="s">
        <v>130</v>
      </c>
      <c r="G99" s="50">
        <v>0.4</v>
      </c>
      <c r="H99" s="50">
        <v>0.5</v>
      </c>
      <c r="I99" s="50">
        <v>0.3</v>
      </c>
      <c r="J99" s="50">
        <v>0.45</v>
      </c>
      <c r="K99" s="53">
        <f aca="true" t="shared" si="2" ref="K99:K108">IF(ISERROR(AVERAGE(C99:J99)),"=",AVERAGE(C99:J99))</f>
        <v>0.4125</v>
      </c>
    </row>
    <row r="100" spans="1:11" ht="19.5" customHeight="1">
      <c r="A100" s="42" t="s">
        <v>71</v>
      </c>
      <c r="B100" s="43" t="s">
        <v>16</v>
      </c>
      <c r="C100" s="52" t="s">
        <v>130</v>
      </c>
      <c r="D100" s="52" t="s">
        <v>130</v>
      </c>
      <c r="E100" s="52" t="s">
        <v>130</v>
      </c>
      <c r="F100" s="52" t="s">
        <v>130</v>
      </c>
      <c r="G100" s="50" t="s">
        <v>130</v>
      </c>
      <c r="H100" s="50" t="s">
        <v>130</v>
      </c>
      <c r="I100" s="50" t="s">
        <v>130</v>
      </c>
      <c r="J100" s="50" t="s">
        <v>130</v>
      </c>
      <c r="K100" s="53" t="str">
        <f t="shared" si="2"/>
        <v>=</v>
      </c>
    </row>
    <row r="101" spans="1:11" ht="19.5" customHeight="1">
      <c r="A101" s="42" t="s">
        <v>72</v>
      </c>
      <c r="B101" s="43" t="s">
        <v>16</v>
      </c>
      <c r="C101" s="52" t="s">
        <v>130</v>
      </c>
      <c r="D101" s="52" t="s">
        <v>130</v>
      </c>
      <c r="E101" s="52" t="s">
        <v>130</v>
      </c>
      <c r="F101" s="52" t="s">
        <v>130</v>
      </c>
      <c r="G101" s="50" t="s">
        <v>130</v>
      </c>
      <c r="H101" s="50" t="s">
        <v>130</v>
      </c>
      <c r="I101" s="50" t="s">
        <v>130</v>
      </c>
      <c r="J101" s="50" t="s">
        <v>130</v>
      </c>
      <c r="K101" s="53" t="str">
        <f t="shared" si="2"/>
        <v>=</v>
      </c>
    </row>
    <row r="102" spans="1:11" ht="19.5" customHeight="1">
      <c r="A102" s="42" t="s">
        <v>73</v>
      </c>
      <c r="B102" s="43" t="s">
        <v>16</v>
      </c>
      <c r="C102" s="52" t="s">
        <v>130</v>
      </c>
      <c r="D102" s="52" t="s">
        <v>130</v>
      </c>
      <c r="E102" s="52" t="s">
        <v>130</v>
      </c>
      <c r="F102" s="52" t="s">
        <v>130</v>
      </c>
      <c r="G102" s="50">
        <v>0.7</v>
      </c>
      <c r="H102" s="50">
        <v>1.5</v>
      </c>
      <c r="I102" s="50">
        <v>0.4</v>
      </c>
      <c r="J102" s="50">
        <v>1.3</v>
      </c>
      <c r="K102" s="53">
        <f t="shared" si="2"/>
        <v>0.9750000000000001</v>
      </c>
    </row>
    <row r="103" spans="1:11" ht="19.5" customHeight="1">
      <c r="A103" s="42" t="s">
        <v>74</v>
      </c>
      <c r="B103" s="43" t="s">
        <v>16</v>
      </c>
      <c r="C103" s="52" t="s">
        <v>130</v>
      </c>
      <c r="D103" s="52" t="s">
        <v>130</v>
      </c>
      <c r="E103" s="52" t="s">
        <v>130</v>
      </c>
      <c r="F103" s="52" t="s">
        <v>130</v>
      </c>
      <c r="G103" s="50">
        <v>0.7</v>
      </c>
      <c r="H103" s="50">
        <v>1.4</v>
      </c>
      <c r="I103" s="50">
        <v>0.8</v>
      </c>
      <c r="J103" s="50">
        <v>0.8</v>
      </c>
      <c r="K103" s="53">
        <f t="shared" si="2"/>
        <v>0.9249999999999998</v>
      </c>
    </row>
    <row r="104" spans="1:11" ht="19.5" customHeight="1">
      <c r="A104" s="42" t="s">
        <v>75</v>
      </c>
      <c r="B104" s="43" t="s">
        <v>16</v>
      </c>
      <c r="C104" s="52" t="s">
        <v>130</v>
      </c>
      <c r="D104" s="52" t="s">
        <v>130</v>
      </c>
      <c r="E104" s="52" t="s">
        <v>130</v>
      </c>
      <c r="F104" s="52" t="s">
        <v>130</v>
      </c>
      <c r="G104" s="50">
        <v>0.7</v>
      </c>
      <c r="H104" s="50">
        <v>1.2</v>
      </c>
      <c r="I104" s="50">
        <v>1.1</v>
      </c>
      <c r="J104" s="50">
        <v>1.2</v>
      </c>
      <c r="K104" s="53">
        <f t="shared" si="2"/>
        <v>1.05</v>
      </c>
    </row>
    <row r="105" spans="1:11" ht="19.5" customHeight="1">
      <c r="A105" s="42" t="s">
        <v>76</v>
      </c>
      <c r="B105" s="43" t="s">
        <v>16</v>
      </c>
      <c r="C105" s="52" t="s">
        <v>130</v>
      </c>
      <c r="D105" s="52" t="s">
        <v>130</v>
      </c>
      <c r="E105" s="52" t="s">
        <v>130</v>
      </c>
      <c r="F105" s="52" t="s">
        <v>130</v>
      </c>
      <c r="G105" s="50">
        <v>0.35</v>
      </c>
      <c r="H105" s="50">
        <v>0.35</v>
      </c>
      <c r="I105" s="50" t="s">
        <v>130</v>
      </c>
      <c r="J105" s="50" t="s">
        <v>130</v>
      </c>
      <c r="K105" s="53">
        <f t="shared" si="2"/>
        <v>0.35</v>
      </c>
    </row>
    <row r="106" spans="1:11" ht="19.5" customHeight="1">
      <c r="A106" s="42" t="s">
        <v>77</v>
      </c>
      <c r="B106" s="43" t="s">
        <v>16</v>
      </c>
      <c r="C106" s="52" t="s">
        <v>130</v>
      </c>
      <c r="D106" s="52" t="s">
        <v>130</v>
      </c>
      <c r="E106" s="52" t="s">
        <v>130</v>
      </c>
      <c r="F106" s="52" t="s">
        <v>130</v>
      </c>
      <c r="G106" s="50">
        <v>1.4</v>
      </c>
      <c r="H106" s="50">
        <v>1.4</v>
      </c>
      <c r="I106" s="50">
        <v>0.7</v>
      </c>
      <c r="J106" s="50">
        <v>0.8</v>
      </c>
      <c r="K106" s="53">
        <f t="shared" si="2"/>
        <v>1.075</v>
      </c>
    </row>
    <row r="107" spans="1:11" ht="19.5" customHeight="1">
      <c r="A107" s="42" t="s">
        <v>78</v>
      </c>
      <c r="B107" s="43" t="s">
        <v>16</v>
      </c>
      <c r="C107" s="52" t="s">
        <v>130</v>
      </c>
      <c r="D107" s="52" t="s">
        <v>130</v>
      </c>
      <c r="E107" s="52" t="s">
        <v>130</v>
      </c>
      <c r="F107" s="52" t="s">
        <v>130</v>
      </c>
      <c r="G107" s="50">
        <v>1.1</v>
      </c>
      <c r="H107" s="50">
        <v>1.4</v>
      </c>
      <c r="I107" s="50">
        <v>1</v>
      </c>
      <c r="J107" s="50">
        <v>1.5</v>
      </c>
      <c r="K107" s="53">
        <f t="shared" si="2"/>
        <v>1.25</v>
      </c>
    </row>
    <row r="108" spans="1:11" ht="19.5" customHeight="1">
      <c r="A108" s="42" t="s">
        <v>87</v>
      </c>
      <c r="B108" s="43" t="s">
        <v>16</v>
      </c>
      <c r="C108" s="52" t="s">
        <v>130</v>
      </c>
      <c r="D108" s="52" t="s">
        <v>130</v>
      </c>
      <c r="E108" s="52" t="s">
        <v>130</v>
      </c>
      <c r="F108" s="52" t="s">
        <v>130</v>
      </c>
      <c r="G108" s="50">
        <v>0.9</v>
      </c>
      <c r="H108" s="50">
        <v>1.4</v>
      </c>
      <c r="I108" s="50">
        <v>0.8</v>
      </c>
      <c r="J108" s="50">
        <v>1</v>
      </c>
      <c r="K108" s="53">
        <f t="shared" si="2"/>
        <v>1.025</v>
      </c>
    </row>
  </sheetData>
  <sheetProtection/>
  <mergeCells count="14">
    <mergeCell ref="A1:K1"/>
    <mergeCell ref="A2:K2"/>
    <mergeCell ref="G60:H60"/>
    <mergeCell ref="I60:J60"/>
    <mergeCell ref="C5:D5"/>
    <mergeCell ref="E5:F5"/>
    <mergeCell ref="G5:H5"/>
    <mergeCell ref="I5:J5"/>
    <mergeCell ref="C7:D7"/>
    <mergeCell ref="E7:F7"/>
    <mergeCell ref="C62:D62"/>
    <mergeCell ref="E62:F62"/>
    <mergeCell ref="C60:D60"/>
    <mergeCell ref="E60:F60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08"/>
  <sheetViews>
    <sheetView showGridLines="0" workbookViewId="0" topLeftCell="A1">
      <selection activeCell="A5" sqref="A5"/>
    </sheetView>
  </sheetViews>
  <sheetFormatPr defaultColWidth="9.625" defaultRowHeight="12.75"/>
  <cols>
    <col min="1" max="1" width="35.75390625" style="33" customWidth="1"/>
    <col min="2" max="2" width="5.125" style="33" customWidth="1"/>
    <col min="3" max="10" width="8.50390625" style="33" customWidth="1"/>
    <col min="11" max="11" width="9.125" style="33" customWidth="1"/>
    <col min="12" max="16384" width="9.625" style="33" customWidth="1"/>
  </cols>
  <sheetData>
    <row r="1" spans="1:11" ht="36.75" customHeight="1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41.25" customHeight="1">
      <c r="A2" s="69" t="s">
        <v>180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3" s="48" customFormat="1" ht="15.75" customHeight="1">
      <c r="A3" s="47" t="s">
        <v>117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33"/>
      <c r="M3" s="33"/>
    </row>
    <row r="4" spans="1:13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3"/>
      <c r="M4" s="33"/>
    </row>
    <row r="5" spans="1:11" ht="26.25" customHeight="1">
      <c r="A5" s="35"/>
      <c r="B5" s="36"/>
      <c r="C5" s="66" t="s">
        <v>181</v>
      </c>
      <c r="D5" s="67"/>
      <c r="E5" s="66" t="s">
        <v>182</v>
      </c>
      <c r="F5" s="67"/>
      <c r="G5" s="66" t="s">
        <v>183</v>
      </c>
      <c r="H5" s="67"/>
      <c r="I5" s="66" t="s">
        <v>184</v>
      </c>
      <c r="J5" s="67"/>
      <c r="K5" s="37" t="s">
        <v>94</v>
      </c>
    </row>
    <row r="6" spans="1:11" ht="15.75" customHeight="1">
      <c r="A6" s="38"/>
      <c r="B6" s="39"/>
      <c r="C6" s="40" t="s">
        <v>95</v>
      </c>
      <c r="D6" s="40" t="s">
        <v>96</v>
      </c>
      <c r="E6" s="40" t="s">
        <v>95</v>
      </c>
      <c r="F6" s="40" t="s">
        <v>96</v>
      </c>
      <c r="G6" s="40" t="s">
        <v>95</v>
      </c>
      <c r="H6" s="40" t="s">
        <v>96</v>
      </c>
      <c r="I6" s="40" t="s">
        <v>95</v>
      </c>
      <c r="J6" s="40" t="s">
        <v>96</v>
      </c>
      <c r="K6" s="41" t="s">
        <v>185</v>
      </c>
    </row>
    <row r="7" spans="1:11" s="48" customFormat="1" ht="30.75" customHeight="1">
      <c r="A7" s="61" t="s">
        <v>123</v>
      </c>
      <c r="B7" s="62"/>
      <c r="C7" s="63"/>
      <c r="D7" s="63"/>
      <c r="E7" s="63"/>
      <c r="F7" s="63"/>
      <c r="G7" s="63"/>
      <c r="H7" s="63"/>
      <c r="I7" s="63"/>
      <c r="J7" s="63"/>
      <c r="K7" s="64"/>
    </row>
    <row r="8" spans="1:11" ht="19.5" customHeight="1">
      <c r="A8" s="42" t="s">
        <v>17</v>
      </c>
      <c r="B8" s="43" t="s">
        <v>16</v>
      </c>
      <c r="C8" s="49" t="s">
        <v>130</v>
      </c>
      <c r="D8" s="49" t="s">
        <v>130</v>
      </c>
      <c r="E8" s="49" t="s">
        <v>130</v>
      </c>
      <c r="F8" s="49" t="s">
        <v>130</v>
      </c>
      <c r="G8" s="50">
        <v>2.2</v>
      </c>
      <c r="H8" s="50">
        <v>2.2</v>
      </c>
      <c r="I8" s="50" t="s">
        <v>130</v>
      </c>
      <c r="J8" s="50" t="s">
        <v>130</v>
      </c>
      <c r="K8" s="51">
        <f aca="true" t="shared" si="0" ref="K8:K58">IF(ISERROR(AVERAGE(C8:J8)),"=",AVERAGE(C8:J8))</f>
        <v>2.2</v>
      </c>
    </row>
    <row r="9" spans="1:11" ht="19.5" customHeight="1">
      <c r="A9" s="42" t="s">
        <v>88</v>
      </c>
      <c r="B9" s="43" t="s">
        <v>16</v>
      </c>
      <c r="C9" s="52" t="s">
        <v>130</v>
      </c>
      <c r="D9" s="52" t="s">
        <v>130</v>
      </c>
      <c r="E9" s="52" t="s">
        <v>130</v>
      </c>
      <c r="F9" s="52" t="s">
        <v>130</v>
      </c>
      <c r="G9" s="50" t="s">
        <v>130</v>
      </c>
      <c r="H9" s="50" t="s">
        <v>130</v>
      </c>
      <c r="I9" s="50" t="s">
        <v>130</v>
      </c>
      <c r="J9" s="50" t="s">
        <v>130</v>
      </c>
      <c r="K9" s="53" t="str">
        <f t="shared" si="0"/>
        <v>=</v>
      </c>
    </row>
    <row r="10" spans="1:11" ht="19.5" customHeight="1">
      <c r="A10" s="42" t="s">
        <v>18</v>
      </c>
      <c r="B10" s="43" t="s">
        <v>16</v>
      </c>
      <c r="C10" s="52">
        <v>3</v>
      </c>
      <c r="D10" s="52">
        <v>3</v>
      </c>
      <c r="E10" s="52" t="s">
        <v>130</v>
      </c>
      <c r="F10" s="52" t="s">
        <v>130</v>
      </c>
      <c r="G10" s="50">
        <v>2.5</v>
      </c>
      <c r="H10" s="50">
        <v>3.8</v>
      </c>
      <c r="I10" s="50">
        <v>1.5</v>
      </c>
      <c r="J10" s="50">
        <v>4.5</v>
      </c>
      <c r="K10" s="53">
        <f t="shared" si="0"/>
        <v>3.0500000000000003</v>
      </c>
    </row>
    <row r="11" spans="1:11" ht="19.5" customHeight="1">
      <c r="A11" s="42" t="s">
        <v>84</v>
      </c>
      <c r="B11" s="43" t="s">
        <v>16</v>
      </c>
      <c r="C11" s="52" t="s">
        <v>130</v>
      </c>
      <c r="D11" s="52" t="s">
        <v>130</v>
      </c>
      <c r="E11" s="52">
        <v>4</v>
      </c>
      <c r="F11" s="52">
        <v>4.2</v>
      </c>
      <c r="G11" s="50">
        <v>4.2</v>
      </c>
      <c r="H11" s="50">
        <v>4.2</v>
      </c>
      <c r="I11" s="50" t="s">
        <v>130</v>
      </c>
      <c r="J11" s="50" t="s">
        <v>130</v>
      </c>
      <c r="K11" s="53">
        <f t="shared" si="0"/>
        <v>4.1499999999999995</v>
      </c>
    </row>
    <row r="12" spans="1:11" ht="19.5" customHeight="1">
      <c r="A12" s="42" t="s">
        <v>19</v>
      </c>
      <c r="B12" s="43" t="s">
        <v>16</v>
      </c>
      <c r="C12" s="52" t="s">
        <v>130</v>
      </c>
      <c r="D12" s="52" t="s">
        <v>130</v>
      </c>
      <c r="E12" s="52" t="s">
        <v>130</v>
      </c>
      <c r="F12" s="52" t="s">
        <v>130</v>
      </c>
      <c r="G12" s="50" t="s">
        <v>130</v>
      </c>
      <c r="H12" s="50" t="s">
        <v>130</v>
      </c>
      <c r="I12" s="50" t="s">
        <v>130</v>
      </c>
      <c r="J12" s="50" t="s">
        <v>130</v>
      </c>
      <c r="K12" s="53" t="str">
        <f t="shared" si="0"/>
        <v>=</v>
      </c>
    </row>
    <row r="13" spans="1:11" ht="19.5" customHeight="1">
      <c r="A13" s="42" t="s">
        <v>114</v>
      </c>
      <c r="B13" s="43" t="s">
        <v>16</v>
      </c>
      <c r="C13" s="52" t="s">
        <v>130</v>
      </c>
      <c r="D13" s="52" t="s">
        <v>130</v>
      </c>
      <c r="E13" s="52" t="s">
        <v>130</v>
      </c>
      <c r="F13" s="52" t="s">
        <v>130</v>
      </c>
      <c r="G13" s="50" t="s">
        <v>130</v>
      </c>
      <c r="H13" s="50" t="s">
        <v>130</v>
      </c>
      <c r="I13" s="50" t="s">
        <v>130</v>
      </c>
      <c r="J13" s="50" t="s">
        <v>130</v>
      </c>
      <c r="K13" s="53" t="str">
        <f t="shared" si="0"/>
        <v>=</v>
      </c>
    </row>
    <row r="14" spans="1:11" ht="19.5" customHeight="1">
      <c r="A14" s="42" t="s">
        <v>20</v>
      </c>
      <c r="B14" s="43" t="s">
        <v>16</v>
      </c>
      <c r="C14" s="52">
        <v>0.6</v>
      </c>
      <c r="D14" s="52">
        <v>0.8</v>
      </c>
      <c r="E14" s="52">
        <v>0.8</v>
      </c>
      <c r="F14" s="52">
        <v>0.8</v>
      </c>
      <c r="G14" s="50">
        <v>0.9</v>
      </c>
      <c r="H14" s="50">
        <v>1</v>
      </c>
      <c r="I14" s="50">
        <v>0.26</v>
      </c>
      <c r="J14" s="50">
        <v>0.26</v>
      </c>
      <c r="K14" s="53">
        <f t="shared" si="0"/>
        <v>0.6775</v>
      </c>
    </row>
    <row r="15" spans="1:11" ht="19.5" customHeight="1">
      <c r="A15" s="42" t="s">
        <v>21</v>
      </c>
      <c r="B15" s="43" t="s">
        <v>16</v>
      </c>
      <c r="C15" s="52" t="s">
        <v>130</v>
      </c>
      <c r="D15" s="52" t="s">
        <v>130</v>
      </c>
      <c r="E15" s="52" t="s">
        <v>130</v>
      </c>
      <c r="F15" s="52" t="s">
        <v>130</v>
      </c>
      <c r="G15" s="50" t="s">
        <v>130</v>
      </c>
      <c r="H15" s="50" t="s">
        <v>130</v>
      </c>
      <c r="I15" s="50" t="s">
        <v>130</v>
      </c>
      <c r="J15" s="50" t="s">
        <v>130</v>
      </c>
      <c r="K15" s="53" t="str">
        <f t="shared" si="0"/>
        <v>=</v>
      </c>
    </row>
    <row r="16" spans="1:11" ht="19.5" customHeight="1">
      <c r="A16" s="42" t="s">
        <v>97</v>
      </c>
      <c r="B16" s="43" t="s">
        <v>16</v>
      </c>
      <c r="C16" s="52">
        <v>0.9</v>
      </c>
      <c r="D16" s="52">
        <v>1.2</v>
      </c>
      <c r="E16" s="52" t="s">
        <v>130</v>
      </c>
      <c r="F16" s="52" t="s">
        <v>130</v>
      </c>
      <c r="G16" s="50">
        <v>0.7</v>
      </c>
      <c r="H16" s="50">
        <v>0.7</v>
      </c>
      <c r="I16" s="50">
        <v>0.7</v>
      </c>
      <c r="J16" s="50">
        <v>0.7</v>
      </c>
      <c r="K16" s="53">
        <f t="shared" si="0"/>
        <v>0.8166666666666668</v>
      </c>
    </row>
    <row r="17" spans="1:11" ht="19.5" customHeight="1">
      <c r="A17" s="42" t="s">
        <v>22</v>
      </c>
      <c r="B17" s="43" t="s">
        <v>16</v>
      </c>
      <c r="C17" s="52">
        <v>0.8</v>
      </c>
      <c r="D17" s="52">
        <v>1.3</v>
      </c>
      <c r="E17" s="52">
        <v>0.5</v>
      </c>
      <c r="F17" s="52">
        <v>1.2</v>
      </c>
      <c r="G17" s="50">
        <v>0.35</v>
      </c>
      <c r="H17" s="50">
        <v>0.7</v>
      </c>
      <c r="I17" s="50">
        <v>0.4</v>
      </c>
      <c r="J17" s="50">
        <v>0.9</v>
      </c>
      <c r="K17" s="53">
        <f t="shared" si="0"/>
        <v>0.76875</v>
      </c>
    </row>
    <row r="18" spans="1:11" ht="19.5" customHeight="1">
      <c r="A18" s="42" t="s">
        <v>23</v>
      </c>
      <c r="B18" s="43" t="s">
        <v>16</v>
      </c>
      <c r="C18" s="52">
        <v>0.8</v>
      </c>
      <c r="D18" s="52">
        <v>1.3</v>
      </c>
      <c r="E18" s="52">
        <v>1.2</v>
      </c>
      <c r="F18" s="52">
        <v>1.3</v>
      </c>
      <c r="G18" s="50">
        <v>1</v>
      </c>
      <c r="H18" s="50">
        <v>1.5</v>
      </c>
      <c r="I18" s="50">
        <v>1.1</v>
      </c>
      <c r="J18" s="50">
        <v>1.3</v>
      </c>
      <c r="K18" s="53">
        <f t="shared" si="0"/>
        <v>1.1875</v>
      </c>
    </row>
    <row r="19" spans="1:11" ht="19.5" customHeight="1">
      <c r="A19" s="42" t="s">
        <v>24</v>
      </c>
      <c r="B19" s="43" t="s">
        <v>16</v>
      </c>
      <c r="C19" s="52">
        <v>1.2</v>
      </c>
      <c r="D19" s="52">
        <v>1.7</v>
      </c>
      <c r="E19" s="52">
        <v>1</v>
      </c>
      <c r="F19" s="52">
        <v>1.7</v>
      </c>
      <c r="G19" s="50">
        <v>0.5</v>
      </c>
      <c r="H19" s="50">
        <v>1.7</v>
      </c>
      <c r="I19" s="50">
        <v>1.2</v>
      </c>
      <c r="J19" s="50">
        <v>1.6</v>
      </c>
      <c r="K19" s="53">
        <f t="shared" si="0"/>
        <v>1.325</v>
      </c>
    </row>
    <row r="20" spans="1:11" ht="19.5" customHeight="1">
      <c r="A20" s="42" t="s">
        <v>25</v>
      </c>
      <c r="B20" s="43" t="s">
        <v>16</v>
      </c>
      <c r="C20" s="52">
        <v>0.3</v>
      </c>
      <c r="D20" s="52">
        <v>0.6</v>
      </c>
      <c r="E20" s="52">
        <v>0.75</v>
      </c>
      <c r="F20" s="52">
        <v>0.8</v>
      </c>
      <c r="G20" s="50">
        <v>0.4</v>
      </c>
      <c r="H20" s="50">
        <v>0.8</v>
      </c>
      <c r="I20" s="50">
        <v>0.3</v>
      </c>
      <c r="J20" s="50">
        <v>0.8</v>
      </c>
      <c r="K20" s="53">
        <f t="shared" si="0"/>
        <v>0.59375</v>
      </c>
    </row>
    <row r="21" spans="1:11" ht="19.5" customHeight="1">
      <c r="A21" s="42" t="s">
        <v>26</v>
      </c>
      <c r="B21" s="43" t="s">
        <v>16</v>
      </c>
      <c r="C21" s="52">
        <v>0.6</v>
      </c>
      <c r="D21" s="52">
        <v>1</v>
      </c>
      <c r="E21" s="52">
        <v>0.6</v>
      </c>
      <c r="F21" s="52">
        <v>0.8</v>
      </c>
      <c r="G21" s="50">
        <v>0.4</v>
      </c>
      <c r="H21" s="50">
        <v>0.7</v>
      </c>
      <c r="I21" s="50">
        <v>0.3</v>
      </c>
      <c r="J21" s="50">
        <v>0.7</v>
      </c>
      <c r="K21" s="53">
        <f t="shared" si="0"/>
        <v>0.6375</v>
      </c>
    </row>
    <row r="22" spans="1:11" ht="19.5" customHeight="1">
      <c r="A22" s="42" t="s">
        <v>27</v>
      </c>
      <c r="B22" s="43" t="s">
        <v>16</v>
      </c>
      <c r="C22" s="52">
        <v>1.4</v>
      </c>
      <c r="D22" s="52">
        <v>1.8</v>
      </c>
      <c r="E22" s="52">
        <v>2</v>
      </c>
      <c r="F22" s="52">
        <v>2.3</v>
      </c>
      <c r="G22" s="50">
        <v>1.1</v>
      </c>
      <c r="H22" s="50">
        <v>1.65</v>
      </c>
      <c r="I22" s="50">
        <v>0.8</v>
      </c>
      <c r="J22" s="50">
        <v>1.7</v>
      </c>
      <c r="K22" s="53">
        <f t="shared" si="0"/>
        <v>1.59375</v>
      </c>
    </row>
    <row r="23" spans="1:11" ht="19.5" customHeight="1">
      <c r="A23" s="42" t="s">
        <v>28</v>
      </c>
      <c r="B23" s="43" t="s">
        <v>16</v>
      </c>
      <c r="C23" s="52" t="s">
        <v>130</v>
      </c>
      <c r="D23" s="52" t="s">
        <v>130</v>
      </c>
      <c r="E23" s="52" t="s">
        <v>130</v>
      </c>
      <c r="F23" s="52" t="s">
        <v>130</v>
      </c>
      <c r="G23" s="50" t="s">
        <v>130</v>
      </c>
      <c r="H23" s="50" t="s">
        <v>130</v>
      </c>
      <c r="I23" s="50" t="s">
        <v>130</v>
      </c>
      <c r="J23" s="50" t="s">
        <v>130</v>
      </c>
      <c r="K23" s="53" t="str">
        <f t="shared" si="0"/>
        <v>=</v>
      </c>
    </row>
    <row r="24" spans="1:11" ht="19.5" customHeight="1">
      <c r="A24" s="42" t="s">
        <v>80</v>
      </c>
      <c r="B24" s="43" t="s">
        <v>16</v>
      </c>
      <c r="C24" s="52" t="s">
        <v>130</v>
      </c>
      <c r="D24" s="52" t="s">
        <v>130</v>
      </c>
      <c r="E24" s="52" t="s">
        <v>130</v>
      </c>
      <c r="F24" s="52" t="s">
        <v>130</v>
      </c>
      <c r="G24" s="50" t="s">
        <v>130</v>
      </c>
      <c r="H24" s="50" t="s">
        <v>130</v>
      </c>
      <c r="I24" s="50" t="s">
        <v>130</v>
      </c>
      <c r="J24" s="50" t="s">
        <v>130</v>
      </c>
      <c r="K24" s="53" t="str">
        <f t="shared" si="0"/>
        <v>=</v>
      </c>
    </row>
    <row r="25" spans="1:11" ht="19.5" customHeight="1">
      <c r="A25" s="42" t="s">
        <v>29</v>
      </c>
      <c r="B25" s="43" t="s">
        <v>16</v>
      </c>
      <c r="C25" s="52" t="s">
        <v>130</v>
      </c>
      <c r="D25" s="52" t="s">
        <v>130</v>
      </c>
      <c r="E25" s="52" t="s">
        <v>130</v>
      </c>
      <c r="F25" s="52" t="s">
        <v>130</v>
      </c>
      <c r="G25" s="50" t="s">
        <v>130</v>
      </c>
      <c r="H25" s="50" t="s">
        <v>130</v>
      </c>
      <c r="I25" s="50" t="s">
        <v>130</v>
      </c>
      <c r="J25" s="50" t="s">
        <v>130</v>
      </c>
      <c r="K25" s="53" t="str">
        <f t="shared" si="0"/>
        <v>=</v>
      </c>
    </row>
    <row r="26" spans="1:11" ht="19.5" customHeight="1">
      <c r="A26" s="42" t="s">
        <v>98</v>
      </c>
      <c r="B26" s="43" t="s">
        <v>16</v>
      </c>
      <c r="C26" s="52" t="s">
        <v>130</v>
      </c>
      <c r="D26" s="52" t="s">
        <v>130</v>
      </c>
      <c r="E26" s="52" t="s">
        <v>130</v>
      </c>
      <c r="F26" s="52" t="s">
        <v>130</v>
      </c>
      <c r="G26" s="50">
        <v>1.2</v>
      </c>
      <c r="H26" s="50">
        <v>1.3</v>
      </c>
      <c r="I26" s="50">
        <v>0.8</v>
      </c>
      <c r="J26" s="50">
        <v>0.9</v>
      </c>
      <c r="K26" s="53">
        <f t="shared" si="0"/>
        <v>1.05</v>
      </c>
    </row>
    <row r="27" spans="1:11" ht="19.5" customHeight="1">
      <c r="A27" s="42" t="s">
        <v>30</v>
      </c>
      <c r="B27" s="43" t="s">
        <v>16</v>
      </c>
      <c r="C27" s="52">
        <v>0.25</v>
      </c>
      <c r="D27" s="52">
        <v>0.5</v>
      </c>
      <c r="E27" s="52">
        <v>0.4</v>
      </c>
      <c r="F27" s="52">
        <v>0.6</v>
      </c>
      <c r="G27" s="50">
        <v>0.35</v>
      </c>
      <c r="H27" s="50">
        <v>0.55</v>
      </c>
      <c r="I27" s="50">
        <v>0.38</v>
      </c>
      <c r="J27" s="50">
        <v>0.5</v>
      </c>
      <c r="K27" s="53">
        <f t="shared" si="0"/>
        <v>0.44125000000000003</v>
      </c>
    </row>
    <row r="28" spans="1:11" ht="19.5" customHeight="1">
      <c r="A28" s="42" t="s">
        <v>99</v>
      </c>
      <c r="B28" s="43" t="s">
        <v>16</v>
      </c>
      <c r="C28" s="52">
        <v>0.75</v>
      </c>
      <c r="D28" s="52">
        <v>1.2</v>
      </c>
      <c r="E28" s="52">
        <v>0.5</v>
      </c>
      <c r="F28" s="52">
        <v>1</v>
      </c>
      <c r="G28" s="50">
        <v>0.5</v>
      </c>
      <c r="H28" s="50">
        <v>1.2</v>
      </c>
      <c r="I28" s="50">
        <v>0.4</v>
      </c>
      <c r="J28" s="50">
        <v>1.1</v>
      </c>
      <c r="K28" s="53">
        <f t="shared" si="0"/>
        <v>0.83125</v>
      </c>
    </row>
    <row r="29" spans="1:11" ht="19.5" customHeight="1">
      <c r="A29" s="42" t="s">
        <v>100</v>
      </c>
      <c r="B29" s="43" t="s">
        <v>16</v>
      </c>
      <c r="C29" s="52">
        <v>0.45</v>
      </c>
      <c r="D29" s="52">
        <v>0.55</v>
      </c>
      <c r="E29" s="52">
        <v>0.4</v>
      </c>
      <c r="F29" s="52">
        <v>0.8</v>
      </c>
      <c r="G29" s="50">
        <v>0.4</v>
      </c>
      <c r="H29" s="50">
        <v>0.5</v>
      </c>
      <c r="I29" s="50">
        <v>0.4</v>
      </c>
      <c r="J29" s="50">
        <v>0.8</v>
      </c>
      <c r="K29" s="53">
        <f t="shared" si="0"/>
        <v>0.5375</v>
      </c>
    </row>
    <row r="30" spans="1:11" ht="19.5" customHeight="1">
      <c r="A30" s="42" t="s">
        <v>31</v>
      </c>
      <c r="B30" s="43" t="s">
        <v>16</v>
      </c>
      <c r="C30" s="52" t="s">
        <v>130</v>
      </c>
      <c r="D30" s="52" t="s">
        <v>130</v>
      </c>
      <c r="E30" s="52" t="s">
        <v>130</v>
      </c>
      <c r="F30" s="52" t="s">
        <v>130</v>
      </c>
      <c r="G30" s="50">
        <v>0.4</v>
      </c>
      <c r="H30" s="50">
        <v>0.5</v>
      </c>
      <c r="I30" s="50">
        <v>0.35</v>
      </c>
      <c r="J30" s="50">
        <v>0.5</v>
      </c>
      <c r="K30" s="53">
        <f t="shared" si="0"/>
        <v>0.4375</v>
      </c>
    </row>
    <row r="31" spans="1:11" ht="19.5" customHeight="1">
      <c r="A31" s="42" t="s">
        <v>32</v>
      </c>
      <c r="B31" s="43" t="s">
        <v>16</v>
      </c>
      <c r="C31" s="52">
        <v>0.45</v>
      </c>
      <c r="D31" s="52">
        <v>0.7</v>
      </c>
      <c r="E31" s="52">
        <v>0.4</v>
      </c>
      <c r="F31" s="52">
        <v>0.8</v>
      </c>
      <c r="G31" s="50">
        <v>0.4</v>
      </c>
      <c r="H31" s="50">
        <v>0.7</v>
      </c>
      <c r="I31" s="50">
        <v>0.3</v>
      </c>
      <c r="J31" s="50">
        <v>0.6</v>
      </c>
      <c r="K31" s="53">
        <f t="shared" si="0"/>
        <v>0.5437499999999998</v>
      </c>
    </row>
    <row r="32" spans="1:11" ht="19.5" customHeight="1">
      <c r="A32" s="42" t="s">
        <v>83</v>
      </c>
      <c r="B32" s="43" t="s">
        <v>16</v>
      </c>
      <c r="C32" s="52" t="s">
        <v>130</v>
      </c>
      <c r="D32" s="52" t="s">
        <v>130</v>
      </c>
      <c r="E32" s="52" t="s">
        <v>130</v>
      </c>
      <c r="F32" s="52" t="s">
        <v>130</v>
      </c>
      <c r="G32" s="50" t="s">
        <v>130</v>
      </c>
      <c r="H32" s="50" t="s">
        <v>130</v>
      </c>
      <c r="I32" s="50" t="s">
        <v>130</v>
      </c>
      <c r="J32" s="50" t="s">
        <v>130</v>
      </c>
      <c r="K32" s="53" t="str">
        <f t="shared" si="0"/>
        <v>=</v>
      </c>
    </row>
    <row r="33" spans="1:11" ht="19.5" customHeight="1">
      <c r="A33" s="42" t="s">
        <v>33</v>
      </c>
      <c r="B33" s="43" t="s">
        <v>16</v>
      </c>
      <c r="C33" s="52" t="s">
        <v>130</v>
      </c>
      <c r="D33" s="52" t="s">
        <v>130</v>
      </c>
      <c r="E33" s="52" t="s">
        <v>130</v>
      </c>
      <c r="F33" s="52" t="s">
        <v>130</v>
      </c>
      <c r="G33" s="50">
        <v>1</v>
      </c>
      <c r="H33" s="50">
        <v>1</v>
      </c>
      <c r="I33" s="50" t="s">
        <v>130</v>
      </c>
      <c r="J33" s="50" t="s">
        <v>130</v>
      </c>
      <c r="K33" s="53">
        <f t="shared" si="0"/>
        <v>1</v>
      </c>
    </row>
    <row r="34" spans="1:11" ht="19.5" customHeight="1">
      <c r="A34" s="42" t="s">
        <v>34</v>
      </c>
      <c r="B34" s="43" t="s">
        <v>16</v>
      </c>
      <c r="C34" s="52">
        <v>0.5</v>
      </c>
      <c r="D34" s="52">
        <v>0.5</v>
      </c>
      <c r="E34" s="52">
        <v>0.45</v>
      </c>
      <c r="F34" s="52">
        <v>0.5</v>
      </c>
      <c r="G34" s="50">
        <v>0.3</v>
      </c>
      <c r="H34" s="50">
        <v>0.35</v>
      </c>
      <c r="I34" s="50" t="s">
        <v>130</v>
      </c>
      <c r="J34" s="50" t="s">
        <v>130</v>
      </c>
      <c r="K34" s="53">
        <f t="shared" si="0"/>
        <v>0.43333333333333335</v>
      </c>
    </row>
    <row r="35" spans="1:11" ht="19.5" customHeight="1">
      <c r="A35" s="42" t="s">
        <v>35</v>
      </c>
      <c r="B35" s="43" t="s">
        <v>16</v>
      </c>
      <c r="C35" s="52">
        <v>0.4</v>
      </c>
      <c r="D35" s="52">
        <v>0.5</v>
      </c>
      <c r="E35" s="52">
        <v>0.3</v>
      </c>
      <c r="F35" s="52">
        <v>0.45</v>
      </c>
      <c r="G35" s="50">
        <v>0.24</v>
      </c>
      <c r="H35" s="50">
        <v>0.4</v>
      </c>
      <c r="I35" s="50" t="s">
        <v>130</v>
      </c>
      <c r="J35" s="50" t="s">
        <v>130</v>
      </c>
      <c r="K35" s="53">
        <f t="shared" si="0"/>
        <v>0.38166666666666665</v>
      </c>
    </row>
    <row r="36" spans="1:11" ht="19.5" customHeight="1">
      <c r="A36" s="42" t="s">
        <v>82</v>
      </c>
      <c r="B36" s="43" t="s">
        <v>16</v>
      </c>
      <c r="C36" s="52">
        <v>0.4</v>
      </c>
      <c r="D36" s="52">
        <v>0.7</v>
      </c>
      <c r="E36" s="52" t="s">
        <v>130</v>
      </c>
      <c r="F36" s="52" t="s">
        <v>130</v>
      </c>
      <c r="G36" s="50">
        <v>0.4</v>
      </c>
      <c r="H36" s="50">
        <v>0.4</v>
      </c>
      <c r="I36" s="50" t="s">
        <v>130</v>
      </c>
      <c r="J36" s="50" t="s">
        <v>130</v>
      </c>
      <c r="K36" s="53">
        <f t="shared" si="0"/>
        <v>0.475</v>
      </c>
    </row>
    <row r="37" spans="1:11" ht="19.5" customHeight="1">
      <c r="A37" s="42" t="s">
        <v>91</v>
      </c>
      <c r="B37" s="43" t="s">
        <v>16</v>
      </c>
      <c r="C37" s="52" t="s">
        <v>130</v>
      </c>
      <c r="D37" s="52" t="s">
        <v>130</v>
      </c>
      <c r="E37" s="52" t="s">
        <v>130</v>
      </c>
      <c r="F37" s="52" t="s">
        <v>130</v>
      </c>
      <c r="G37" s="50" t="s">
        <v>130</v>
      </c>
      <c r="H37" s="50" t="s">
        <v>130</v>
      </c>
      <c r="I37" s="50" t="s">
        <v>130</v>
      </c>
      <c r="J37" s="50" t="s">
        <v>130</v>
      </c>
      <c r="K37" s="53" t="str">
        <f t="shared" si="0"/>
        <v>=</v>
      </c>
    </row>
    <row r="38" spans="1:11" ht="19.5" customHeight="1">
      <c r="A38" s="42" t="s">
        <v>81</v>
      </c>
      <c r="B38" s="43" t="s">
        <v>16</v>
      </c>
      <c r="C38" s="52" t="s">
        <v>130</v>
      </c>
      <c r="D38" s="52" t="s">
        <v>130</v>
      </c>
      <c r="E38" s="52" t="s">
        <v>130</v>
      </c>
      <c r="F38" s="52" t="s">
        <v>130</v>
      </c>
      <c r="G38" s="50" t="s">
        <v>130</v>
      </c>
      <c r="H38" s="50" t="s">
        <v>130</v>
      </c>
      <c r="I38" s="50" t="s">
        <v>130</v>
      </c>
      <c r="J38" s="50" t="s">
        <v>130</v>
      </c>
      <c r="K38" s="53" t="str">
        <f t="shared" si="0"/>
        <v>=</v>
      </c>
    </row>
    <row r="39" spans="1:11" ht="19.5" customHeight="1">
      <c r="A39" s="42" t="s">
        <v>36</v>
      </c>
      <c r="B39" s="43" t="s">
        <v>16</v>
      </c>
      <c r="C39" s="52" t="s">
        <v>130</v>
      </c>
      <c r="D39" s="52" t="s">
        <v>130</v>
      </c>
      <c r="E39" s="52" t="s">
        <v>130</v>
      </c>
      <c r="F39" s="52" t="s">
        <v>130</v>
      </c>
      <c r="G39" s="50" t="s">
        <v>130</v>
      </c>
      <c r="H39" s="50" t="s">
        <v>130</v>
      </c>
      <c r="I39" s="50" t="s">
        <v>130</v>
      </c>
      <c r="J39" s="50" t="s">
        <v>130</v>
      </c>
      <c r="K39" s="53" t="str">
        <f t="shared" si="0"/>
        <v>=</v>
      </c>
    </row>
    <row r="40" spans="1:11" ht="19.5" customHeight="1">
      <c r="A40" s="42" t="s">
        <v>85</v>
      </c>
      <c r="B40" s="43" t="s">
        <v>16</v>
      </c>
      <c r="C40" s="52">
        <v>0.3</v>
      </c>
      <c r="D40" s="52">
        <v>0.3</v>
      </c>
      <c r="E40" s="52" t="s">
        <v>130</v>
      </c>
      <c r="F40" s="52" t="s">
        <v>130</v>
      </c>
      <c r="G40" s="50" t="s">
        <v>130</v>
      </c>
      <c r="H40" s="50" t="s">
        <v>130</v>
      </c>
      <c r="I40" s="50" t="s">
        <v>130</v>
      </c>
      <c r="J40" s="50" t="s">
        <v>130</v>
      </c>
      <c r="K40" s="53">
        <f t="shared" si="0"/>
        <v>0.3</v>
      </c>
    </row>
    <row r="41" spans="1:11" ht="19.5" customHeight="1">
      <c r="A41" s="42" t="s">
        <v>37</v>
      </c>
      <c r="B41" s="43" t="s">
        <v>16</v>
      </c>
      <c r="C41" s="52">
        <v>1.6</v>
      </c>
      <c r="D41" s="52">
        <v>2.2</v>
      </c>
      <c r="E41" s="52">
        <v>1.5</v>
      </c>
      <c r="F41" s="52">
        <v>1.7</v>
      </c>
      <c r="G41" s="50">
        <v>1.5</v>
      </c>
      <c r="H41" s="50">
        <v>2</v>
      </c>
      <c r="I41" s="50">
        <v>1</v>
      </c>
      <c r="J41" s="50">
        <v>1.9</v>
      </c>
      <c r="K41" s="53">
        <f t="shared" si="0"/>
        <v>1.675</v>
      </c>
    </row>
    <row r="42" spans="1:11" ht="19.5" customHeight="1">
      <c r="A42" s="42" t="s">
        <v>38</v>
      </c>
      <c r="B42" s="43" t="s">
        <v>16</v>
      </c>
      <c r="C42" s="52" t="s">
        <v>130</v>
      </c>
      <c r="D42" s="52" t="s">
        <v>130</v>
      </c>
      <c r="E42" s="52" t="s">
        <v>130</v>
      </c>
      <c r="F42" s="52" t="s">
        <v>130</v>
      </c>
      <c r="G42" s="50">
        <v>1.5</v>
      </c>
      <c r="H42" s="50">
        <v>2</v>
      </c>
      <c r="I42" s="50">
        <v>0.7</v>
      </c>
      <c r="J42" s="50">
        <v>1</v>
      </c>
      <c r="K42" s="53">
        <f t="shared" si="0"/>
        <v>1.3</v>
      </c>
    </row>
    <row r="43" spans="1:11" ht="19.5" customHeight="1">
      <c r="A43" s="42" t="s">
        <v>39</v>
      </c>
      <c r="B43" s="43" t="s">
        <v>16</v>
      </c>
      <c r="C43" s="52" t="s">
        <v>130</v>
      </c>
      <c r="D43" s="52" t="s">
        <v>130</v>
      </c>
      <c r="E43" s="52" t="s">
        <v>130</v>
      </c>
      <c r="F43" s="52" t="s">
        <v>130</v>
      </c>
      <c r="G43" s="50" t="s">
        <v>130</v>
      </c>
      <c r="H43" s="50" t="s">
        <v>130</v>
      </c>
      <c r="I43" s="50" t="s">
        <v>130</v>
      </c>
      <c r="J43" s="50" t="s">
        <v>130</v>
      </c>
      <c r="K43" s="53" t="str">
        <f t="shared" si="0"/>
        <v>=</v>
      </c>
    </row>
    <row r="44" spans="1:11" ht="19.5" customHeight="1">
      <c r="A44" s="42" t="s">
        <v>101</v>
      </c>
      <c r="B44" s="43" t="s">
        <v>16</v>
      </c>
      <c r="C44" s="52" t="s">
        <v>130</v>
      </c>
      <c r="D44" s="52" t="s">
        <v>130</v>
      </c>
      <c r="E44" s="52" t="s">
        <v>130</v>
      </c>
      <c r="F44" s="52" t="s">
        <v>130</v>
      </c>
      <c r="G44" s="50">
        <v>1.4</v>
      </c>
      <c r="H44" s="50">
        <v>1.5</v>
      </c>
      <c r="I44" s="50">
        <v>0.8</v>
      </c>
      <c r="J44" s="50">
        <v>1.2</v>
      </c>
      <c r="K44" s="53">
        <f t="shared" si="0"/>
        <v>1.225</v>
      </c>
    </row>
    <row r="45" spans="1:11" ht="19.5" customHeight="1">
      <c r="A45" s="42" t="s">
        <v>40</v>
      </c>
      <c r="B45" s="43" t="s">
        <v>16</v>
      </c>
      <c r="C45" s="52">
        <v>1.5</v>
      </c>
      <c r="D45" s="52">
        <v>1.5</v>
      </c>
      <c r="E45" s="52" t="s">
        <v>130</v>
      </c>
      <c r="F45" s="52" t="s">
        <v>130</v>
      </c>
      <c r="G45" s="50">
        <v>1.5</v>
      </c>
      <c r="H45" s="50">
        <v>1.5</v>
      </c>
      <c r="I45" s="50">
        <v>1.5</v>
      </c>
      <c r="J45" s="50">
        <v>1.5</v>
      </c>
      <c r="K45" s="53">
        <f t="shared" si="0"/>
        <v>1.5</v>
      </c>
    </row>
    <row r="46" spans="1:11" ht="19.5" customHeight="1">
      <c r="A46" s="42" t="s">
        <v>41</v>
      </c>
      <c r="B46" s="43" t="s">
        <v>16</v>
      </c>
      <c r="C46" s="52">
        <v>1.5</v>
      </c>
      <c r="D46" s="52">
        <v>1.5</v>
      </c>
      <c r="E46" s="52" t="s">
        <v>130</v>
      </c>
      <c r="F46" s="52" t="s">
        <v>130</v>
      </c>
      <c r="G46" s="50">
        <v>1.5</v>
      </c>
      <c r="H46" s="50">
        <v>1.5</v>
      </c>
      <c r="I46" s="50">
        <v>1.3</v>
      </c>
      <c r="J46" s="50">
        <v>1.5</v>
      </c>
      <c r="K46" s="53">
        <f t="shared" si="0"/>
        <v>1.4666666666666668</v>
      </c>
    </row>
    <row r="47" spans="1:11" ht="19.5" customHeight="1">
      <c r="A47" s="42" t="s">
        <v>102</v>
      </c>
      <c r="B47" s="43" t="s">
        <v>16</v>
      </c>
      <c r="C47" s="52" t="s">
        <v>130</v>
      </c>
      <c r="D47" s="52" t="s">
        <v>130</v>
      </c>
      <c r="E47" s="52" t="s">
        <v>130</v>
      </c>
      <c r="F47" s="52" t="s">
        <v>130</v>
      </c>
      <c r="G47" s="50" t="s">
        <v>130</v>
      </c>
      <c r="H47" s="50" t="s">
        <v>130</v>
      </c>
      <c r="I47" s="50" t="s">
        <v>130</v>
      </c>
      <c r="J47" s="50" t="s">
        <v>130</v>
      </c>
      <c r="K47" s="53" t="str">
        <f t="shared" si="0"/>
        <v>=</v>
      </c>
    </row>
    <row r="48" spans="1:11" ht="19.5" customHeight="1">
      <c r="A48" s="42" t="s">
        <v>103</v>
      </c>
      <c r="B48" s="43" t="s">
        <v>16</v>
      </c>
      <c r="C48" s="52" t="s">
        <v>130</v>
      </c>
      <c r="D48" s="52" t="s">
        <v>130</v>
      </c>
      <c r="E48" s="52" t="s">
        <v>130</v>
      </c>
      <c r="F48" s="52" t="s">
        <v>130</v>
      </c>
      <c r="G48" s="50" t="s">
        <v>130</v>
      </c>
      <c r="H48" s="50" t="s">
        <v>130</v>
      </c>
      <c r="I48" s="50" t="s">
        <v>130</v>
      </c>
      <c r="J48" s="50" t="s">
        <v>130</v>
      </c>
      <c r="K48" s="53" t="str">
        <f t="shared" si="0"/>
        <v>=</v>
      </c>
    </row>
    <row r="49" spans="1:11" ht="19.5" customHeight="1">
      <c r="A49" s="42" t="s">
        <v>42</v>
      </c>
      <c r="B49" s="43" t="s">
        <v>16</v>
      </c>
      <c r="C49" s="52" t="s">
        <v>130</v>
      </c>
      <c r="D49" s="52" t="s">
        <v>130</v>
      </c>
      <c r="E49" s="52" t="s">
        <v>130</v>
      </c>
      <c r="F49" s="52" t="s">
        <v>130</v>
      </c>
      <c r="G49" s="50" t="s">
        <v>130</v>
      </c>
      <c r="H49" s="50" t="s">
        <v>130</v>
      </c>
      <c r="I49" s="50" t="s">
        <v>130</v>
      </c>
      <c r="J49" s="50" t="s">
        <v>130</v>
      </c>
      <c r="K49" s="53" t="str">
        <f t="shared" si="0"/>
        <v>=</v>
      </c>
    </row>
    <row r="50" spans="1:11" ht="19.5" customHeight="1">
      <c r="A50" s="42" t="s">
        <v>43</v>
      </c>
      <c r="B50" s="43" t="s">
        <v>16</v>
      </c>
      <c r="C50" s="52" t="s">
        <v>130</v>
      </c>
      <c r="D50" s="52" t="s">
        <v>130</v>
      </c>
      <c r="E50" s="52">
        <v>1.3</v>
      </c>
      <c r="F50" s="52">
        <v>1.3</v>
      </c>
      <c r="G50" s="50">
        <v>1.3</v>
      </c>
      <c r="H50" s="50">
        <v>1.3</v>
      </c>
      <c r="I50" s="50" t="s">
        <v>130</v>
      </c>
      <c r="J50" s="50" t="s">
        <v>130</v>
      </c>
      <c r="K50" s="53">
        <f t="shared" si="0"/>
        <v>1.3</v>
      </c>
    </row>
    <row r="51" spans="1:11" ht="19.5" customHeight="1">
      <c r="A51" s="42" t="s">
        <v>44</v>
      </c>
      <c r="B51" s="43" t="s">
        <v>16</v>
      </c>
      <c r="C51" s="52">
        <v>1</v>
      </c>
      <c r="D51" s="52">
        <v>1.5</v>
      </c>
      <c r="E51" s="52">
        <v>0.8</v>
      </c>
      <c r="F51" s="52">
        <v>1.3</v>
      </c>
      <c r="G51" s="50">
        <v>0.7</v>
      </c>
      <c r="H51" s="50">
        <v>1.2</v>
      </c>
      <c r="I51" s="50">
        <v>0.6</v>
      </c>
      <c r="J51" s="50">
        <v>1.2</v>
      </c>
      <c r="K51" s="53">
        <f t="shared" si="0"/>
        <v>1.0374999999999999</v>
      </c>
    </row>
    <row r="52" spans="1:11" ht="19.5" customHeight="1">
      <c r="A52" s="42" t="s">
        <v>45</v>
      </c>
      <c r="B52" s="43" t="s">
        <v>16</v>
      </c>
      <c r="C52" s="52">
        <v>1.1</v>
      </c>
      <c r="D52" s="52">
        <v>1.6</v>
      </c>
      <c r="E52" s="52">
        <v>0.8</v>
      </c>
      <c r="F52" s="52">
        <v>1.4</v>
      </c>
      <c r="G52" s="50">
        <v>0.65</v>
      </c>
      <c r="H52" s="50">
        <v>1.5</v>
      </c>
      <c r="I52" s="50">
        <v>0.6</v>
      </c>
      <c r="J52" s="50">
        <v>1.5</v>
      </c>
      <c r="K52" s="53">
        <f t="shared" si="0"/>
        <v>1.14375</v>
      </c>
    </row>
    <row r="53" spans="1:11" ht="19.5" customHeight="1">
      <c r="A53" s="42" t="s">
        <v>46</v>
      </c>
      <c r="B53" s="43" t="s">
        <v>16</v>
      </c>
      <c r="C53" s="52" t="s">
        <v>130</v>
      </c>
      <c r="D53" s="52" t="s">
        <v>130</v>
      </c>
      <c r="E53" s="52" t="s">
        <v>130</v>
      </c>
      <c r="F53" s="52" t="s">
        <v>130</v>
      </c>
      <c r="G53" s="50" t="s">
        <v>130</v>
      </c>
      <c r="H53" s="50" t="s">
        <v>130</v>
      </c>
      <c r="I53" s="50" t="s">
        <v>130</v>
      </c>
      <c r="J53" s="50" t="s">
        <v>130</v>
      </c>
      <c r="K53" s="53" t="str">
        <f t="shared" si="0"/>
        <v>=</v>
      </c>
    </row>
    <row r="54" spans="1:11" ht="19.5" customHeight="1">
      <c r="A54" s="42" t="s">
        <v>47</v>
      </c>
      <c r="B54" s="43" t="s">
        <v>16</v>
      </c>
      <c r="C54" s="52">
        <v>0.8</v>
      </c>
      <c r="D54" s="52">
        <v>1.2</v>
      </c>
      <c r="E54" s="52">
        <v>0.6</v>
      </c>
      <c r="F54" s="52">
        <v>1</v>
      </c>
      <c r="G54" s="50">
        <v>0.7</v>
      </c>
      <c r="H54" s="50">
        <v>0.9</v>
      </c>
      <c r="I54" s="50">
        <v>0.7</v>
      </c>
      <c r="J54" s="50">
        <v>0.9</v>
      </c>
      <c r="K54" s="53">
        <f t="shared" si="0"/>
        <v>0.8500000000000001</v>
      </c>
    </row>
    <row r="55" spans="1:11" ht="19.5" customHeight="1">
      <c r="A55" s="42" t="s">
        <v>118</v>
      </c>
      <c r="B55" s="43" t="s">
        <v>16</v>
      </c>
      <c r="C55" s="52">
        <v>1.6</v>
      </c>
      <c r="D55" s="52">
        <v>2.1</v>
      </c>
      <c r="E55" s="52">
        <v>2</v>
      </c>
      <c r="F55" s="52">
        <v>2</v>
      </c>
      <c r="G55" s="50" t="s">
        <v>130</v>
      </c>
      <c r="H55" s="50" t="s">
        <v>130</v>
      </c>
      <c r="I55" s="50">
        <v>1.8</v>
      </c>
      <c r="J55" s="50">
        <v>2</v>
      </c>
      <c r="K55" s="53">
        <f t="shared" si="0"/>
        <v>1.9166666666666667</v>
      </c>
    </row>
    <row r="56" spans="1:11" ht="19.5" customHeight="1">
      <c r="A56" s="42" t="s">
        <v>48</v>
      </c>
      <c r="B56" s="43" t="s">
        <v>16</v>
      </c>
      <c r="C56" s="52" t="s">
        <v>130</v>
      </c>
      <c r="D56" s="52" t="s">
        <v>130</v>
      </c>
      <c r="E56" s="52" t="s">
        <v>130</v>
      </c>
      <c r="F56" s="52" t="s">
        <v>130</v>
      </c>
      <c r="G56" s="50">
        <v>0.7</v>
      </c>
      <c r="H56" s="50">
        <v>0.7</v>
      </c>
      <c r="I56" s="50">
        <v>0.7</v>
      </c>
      <c r="J56" s="50">
        <v>0.7</v>
      </c>
      <c r="K56" s="53">
        <f t="shared" si="0"/>
        <v>0.7</v>
      </c>
    </row>
    <row r="57" spans="1:11" ht="19.5" customHeight="1">
      <c r="A57" s="42" t="s">
        <v>49</v>
      </c>
      <c r="B57" s="43" t="s">
        <v>16</v>
      </c>
      <c r="C57" s="52">
        <v>1.5</v>
      </c>
      <c r="D57" s="52">
        <v>1.5</v>
      </c>
      <c r="E57" s="52">
        <v>1.2</v>
      </c>
      <c r="F57" s="52">
        <v>1.5</v>
      </c>
      <c r="G57" s="50">
        <v>0.7</v>
      </c>
      <c r="H57" s="50">
        <v>1</v>
      </c>
      <c r="I57" s="50">
        <v>0.5</v>
      </c>
      <c r="J57" s="50">
        <v>0.82</v>
      </c>
      <c r="K57" s="53">
        <f t="shared" si="0"/>
        <v>1.09</v>
      </c>
    </row>
    <row r="58" spans="1:11" ht="19.5" customHeight="1">
      <c r="A58" s="44" t="s">
        <v>50</v>
      </c>
      <c r="B58" s="43" t="s">
        <v>16</v>
      </c>
      <c r="C58" s="49">
        <v>1.5</v>
      </c>
      <c r="D58" s="49">
        <v>1.5</v>
      </c>
      <c r="E58" s="49" t="s">
        <v>130</v>
      </c>
      <c r="F58" s="49" t="s">
        <v>130</v>
      </c>
      <c r="G58" s="50" t="s">
        <v>130</v>
      </c>
      <c r="H58" s="50" t="s">
        <v>130</v>
      </c>
      <c r="I58" s="50" t="s">
        <v>130</v>
      </c>
      <c r="J58" s="50" t="s">
        <v>130</v>
      </c>
      <c r="K58" s="51">
        <f t="shared" si="0"/>
        <v>1.5</v>
      </c>
    </row>
    <row r="59" spans="1:11" ht="18" customHeight="1">
      <c r="A59" s="45"/>
      <c r="B59" s="54"/>
      <c r="C59" s="55"/>
      <c r="D59" s="55"/>
      <c r="E59" s="55"/>
      <c r="F59" s="55"/>
      <c r="G59" s="55"/>
      <c r="H59" s="55"/>
      <c r="I59" s="55"/>
      <c r="J59" s="55"/>
      <c r="K59" s="56"/>
    </row>
    <row r="60" spans="1:11" ht="26.25" customHeight="1">
      <c r="A60" s="35"/>
      <c r="B60" s="36"/>
      <c r="C60" s="66" t="s">
        <v>181</v>
      </c>
      <c r="D60" s="67"/>
      <c r="E60" s="66" t="s">
        <v>182</v>
      </c>
      <c r="F60" s="67"/>
      <c r="G60" s="66" t="s">
        <v>183</v>
      </c>
      <c r="H60" s="67"/>
      <c r="I60" s="66" t="s">
        <v>184</v>
      </c>
      <c r="J60" s="67"/>
      <c r="K60" s="37" t="s">
        <v>94</v>
      </c>
    </row>
    <row r="61" spans="1:11" ht="15.75" customHeight="1">
      <c r="A61" s="38"/>
      <c r="B61" s="39"/>
      <c r="C61" s="40" t="s">
        <v>95</v>
      </c>
      <c r="D61" s="40" t="s">
        <v>96</v>
      </c>
      <c r="E61" s="40" t="s">
        <v>95</v>
      </c>
      <c r="F61" s="40" t="s">
        <v>96</v>
      </c>
      <c r="G61" s="40" t="s">
        <v>95</v>
      </c>
      <c r="H61" s="40" t="s">
        <v>96</v>
      </c>
      <c r="I61" s="40" t="s">
        <v>95</v>
      </c>
      <c r="J61" s="40" t="s">
        <v>96</v>
      </c>
      <c r="K61" s="41" t="s">
        <v>185</v>
      </c>
    </row>
    <row r="62" spans="1:11" s="48" customFormat="1" ht="30.75" customHeight="1">
      <c r="A62" s="61" t="s">
        <v>123</v>
      </c>
      <c r="B62" s="62"/>
      <c r="C62" s="63"/>
      <c r="D62" s="63"/>
      <c r="E62" s="63"/>
      <c r="F62" s="63"/>
      <c r="G62" s="63"/>
      <c r="H62" s="63"/>
      <c r="I62" s="63"/>
      <c r="J62" s="63"/>
      <c r="K62" s="64"/>
    </row>
    <row r="63" spans="1:11" ht="19.5" customHeight="1">
      <c r="A63" s="42" t="s">
        <v>90</v>
      </c>
      <c r="B63" s="43" t="s">
        <v>16</v>
      </c>
      <c r="C63" s="49">
        <v>0.9</v>
      </c>
      <c r="D63" s="49">
        <v>1.3</v>
      </c>
      <c r="E63" s="49">
        <v>0.6</v>
      </c>
      <c r="F63" s="49">
        <v>1.2</v>
      </c>
      <c r="G63" s="50">
        <v>0.6</v>
      </c>
      <c r="H63" s="50">
        <v>1.2</v>
      </c>
      <c r="I63" s="50">
        <v>0.8</v>
      </c>
      <c r="J63" s="50">
        <v>1.1</v>
      </c>
      <c r="K63" s="51">
        <f aca="true" t="shared" si="1" ref="K63:K97">IF(ISERROR(AVERAGE(C63:J63)),"=",AVERAGE(C63:J63))</f>
        <v>0.9624999999999999</v>
      </c>
    </row>
    <row r="64" spans="1:11" ht="19.5" customHeight="1">
      <c r="A64" s="42" t="s">
        <v>52</v>
      </c>
      <c r="B64" s="43" t="s">
        <v>16</v>
      </c>
      <c r="C64" s="52" t="s">
        <v>130</v>
      </c>
      <c r="D64" s="52" t="s">
        <v>130</v>
      </c>
      <c r="E64" s="52" t="s">
        <v>130</v>
      </c>
      <c r="F64" s="52" t="s">
        <v>130</v>
      </c>
      <c r="G64" s="50">
        <v>0.4</v>
      </c>
      <c r="H64" s="50">
        <v>0.4</v>
      </c>
      <c r="I64" s="50" t="s">
        <v>130</v>
      </c>
      <c r="J64" s="50" t="s">
        <v>130</v>
      </c>
      <c r="K64" s="53">
        <f t="shared" si="1"/>
        <v>0.4</v>
      </c>
    </row>
    <row r="65" spans="1:11" ht="19.5" customHeight="1">
      <c r="A65" s="42" t="s">
        <v>79</v>
      </c>
      <c r="B65" s="43" t="s">
        <v>16</v>
      </c>
      <c r="C65" s="52">
        <v>0.4</v>
      </c>
      <c r="D65" s="52">
        <v>0.5</v>
      </c>
      <c r="E65" s="52">
        <v>0.5</v>
      </c>
      <c r="F65" s="52">
        <v>0.5</v>
      </c>
      <c r="G65" s="50">
        <v>0.4</v>
      </c>
      <c r="H65" s="50">
        <v>0.42</v>
      </c>
      <c r="I65" s="50" t="s">
        <v>130</v>
      </c>
      <c r="J65" s="50" t="s">
        <v>130</v>
      </c>
      <c r="K65" s="53">
        <f t="shared" si="1"/>
        <v>0.4533333333333333</v>
      </c>
    </row>
    <row r="66" spans="1:11" ht="19.5" customHeight="1">
      <c r="A66" s="42" t="s">
        <v>53</v>
      </c>
      <c r="B66" s="43" t="s">
        <v>16</v>
      </c>
      <c r="C66" s="52">
        <v>0.4</v>
      </c>
      <c r="D66" s="52">
        <v>0.45</v>
      </c>
      <c r="E66" s="52">
        <v>0.3</v>
      </c>
      <c r="F66" s="52">
        <v>0.5</v>
      </c>
      <c r="G66" s="50">
        <v>0.18</v>
      </c>
      <c r="H66" s="50">
        <v>0.4</v>
      </c>
      <c r="I66" s="50">
        <v>0.55</v>
      </c>
      <c r="J66" s="50">
        <v>0.55</v>
      </c>
      <c r="K66" s="53">
        <f t="shared" si="1"/>
        <v>0.41625</v>
      </c>
    </row>
    <row r="67" spans="1:11" ht="19.5" customHeight="1">
      <c r="A67" s="42" t="s">
        <v>54</v>
      </c>
      <c r="B67" s="43" t="s">
        <v>16</v>
      </c>
      <c r="C67" s="52" t="s">
        <v>130</v>
      </c>
      <c r="D67" s="52" t="s">
        <v>130</v>
      </c>
      <c r="E67" s="52" t="s">
        <v>130</v>
      </c>
      <c r="F67" s="52" t="s">
        <v>130</v>
      </c>
      <c r="G67" s="50" t="s">
        <v>130</v>
      </c>
      <c r="H67" s="50" t="s">
        <v>130</v>
      </c>
      <c r="I67" s="50" t="s">
        <v>130</v>
      </c>
      <c r="J67" s="50" t="s">
        <v>130</v>
      </c>
      <c r="K67" s="53" t="str">
        <f t="shared" si="1"/>
        <v>=</v>
      </c>
    </row>
    <row r="68" spans="1:11" ht="19.5" customHeight="1">
      <c r="A68" s="42" t="s">
        <v>55</v>
      </c>
      <c r="B68" s="43" t="s">
        <v>16</v>
      </c>
      <c r="C68" s="52" t="s">
        <v>130</v>
      </c>
      <c r="D68" s="52" t="s">
        <v>130</v>
      </c>
      <c r="E68" s="52" t="s">
        <v>130</v>
      </c>
      <c r="F68" s="52" t="s">
        <v>130</v>
      </c>
      <c r="G68" s="50" t="s">
        <v>130</v>
      </c>
      <c r="H68" s="50" t="s">
        <v>130</v>
      </c>
      <c r="I68" s="50" t="s">
        <v>130</v>
      </c>
      <c r="J68" s="50" t="s">
        <v>130</v>
      </c>
      <c r="K68" s="53" t="str">
        <f t="shared" si="1"/>
        <v>=</v>
      </c>
    </row>
    <row r="69" spans="1:11" ht="19.5" customHeight="1">
      <c r="A69" s="42" t="s">
        <v>56</v>
      </c>
      <c r="B69" s="43" t="s">
        <v>16</v>
      </c>
      <c r="C69" s="52">
        <v>1</v>
      </c>
      <c r="D69" s="52">
        <v>1</v>
      </c>
      <c r="E69" s="52">
        <v>1.2</v>
      </c>
      <c r="F69" s="52">
        <v>1.2</v>
      </c>
      <c r="G69" s="50">
        <v>1.3</v>
      </c>
      <c r="H69" s="50">
        <v>1.3</v>
      </c>
      <c r="I69" s="50">
        <v>1.3</v>
      </c>
      <c r="J69" s="50">
        <v>1.3</v>
      </c>
      <c r="K69" s="53">
        <f t="shared" si="1"/>
        <v>1.2000000000000002</v>
      </c>
    </row>
    <row r="70" spans="1:11" ht="19.5" customHeight="1">
      <c r="A70" s="42" t="s">
        <v>57</v>
      </c>
      <c r="B70" s="43" t="s">
        <v>16</v>
      </c>
      <c r="C70" s="52" t="s">
        <v>130</v>
      </c>
      <c r="D70" s="52" t="s">
        <v>130</v>
      </c>
      <c r="E70" s="52" t="s">
        <v>130</v>
      </c>
      <c r="F70" s="52" t="s">
        <v>130</v>
      </c>
      <c r="G70" s="50" t="s">
        <v>130</v>
      </c>
      <c r="H70" s="50" t="s">
        <v>130</v>
      </c>
      <c r="I70" s="50" t="s">
        <v>130</v>
      </c>
      <c r="J70" s="50" t="s">
        <v>130</v>
      </c>
      <c r="K70" s="53" t="str">
        <f t="shared" si="1"/>
        <v>=</v>
      </c>
    </row>
    <row r="71" spans="1:11" ht="19.5" customHeight="1">
      <c r="A71" s="42" t="s">
        <v>58</v>
      </c>
      <c r="B71" s="43" t="s">
        <v>16</v>
      </c>
      <c r="C71" s="52" t="s">
        <v>130</v>
      </c>
      <c r="D71" s="52" t="s">
        <v>130</v>
      </c>
      <c r="E71" s="52" t="s">
        <v>130</v>
      </c>
      <c r="F71" s="52" t="s">
        <v>130</v>
      </c>
      <c r="G71" s="50" t="s">
        <v>130</v>
      </c>
      <c r="H71" s="50" t="s">
        <v>130</v>
      </c>
      <c r="I71" s="50" t="s">
        <v>130</v>
      </c>
      <c r="J71" s="50" t="s">
        <v>130</v>
      </c>
      <c r="K71" s="53" t="str">
        <f t="shared" si="1"/>
        <v>=</v>
      </c>
    </row>
    <row r="72" spans="1:11" ht="19.5" customHeight="1">
      <c r="A72" s="42" t="s">
        <v>59</v>
      </c>
      <c r="B72" s="43" t="s">
        <v>16</v>
      </c>
      <c r="C72" s="52" t="s">
        <v>130</v>
      </c>
      <c r="D72" s="52" t="s">
        <v>130</v>
      </c>
      <c r="E72" s="52" t="s">
        <v>130</v>
      </c>
      <c r="F72" s="52" t="s">
        <v>130</v>
      </c>
      <c r="G72" s="50" t="s">
        <v>130</v>
      </c>
      <c r="H72" s="50" t="s">
        <v>130</v>
      </c>
      <c r="I72" s="50" t="s">
        <v>130</v>
      </c>
      <c r="J72" s="50" t="s">
        <v>130</v>
      </c>
      <c r="K72" s="53" t="str">
        <f t="shared" si="1"/>
        <v>=</v>
      </c>
    </row>
    <row r="73" spans="1:11" ht="19.5" customHeight="1">
      <c r="A73" s="42" t="s">
        <v>104</v>
      </c>
      <c r="B73" s="43" t="s">
        <v>16</v>
      </c>
      <c r="C73" s="52" t="s">
        <v>130</v>
      </c>
      <c r="D73" s="52" t="s">
        <v>130</v>
      </c>
      <c r="E73" s="52" t="s">
        <v>130</v>
      </c>
      <c r="F73" s="52" t="s">
        <v>130</v>
      </c>
      <c r="G73" s="50">
        <v>3</v>
      </c>
      <c r="H73" s="50">
        <v>3</v>
      </c>
      <c r="I73" s="50" t="s">
        <v>130</v>
      </c>
      <c r="J73" s="50" t="s">
        <v>130</v>
      </c>
      <c r="K73" s="53">
        <f t="shared" si="1"/>
        <v>3</v>
      </c>
    </row>
    <row r="74" spans="1:11" ht="19.5" customHeight="1">
      <c r="A74" s="42" t="s">
        <v>105</v>
      </c>
      <c r="B74" s="43" t="s">
        <v>16</v>
      </c>
      <c r="C74" s="52">
        <v>1.5</v>
      </c>
      <c r="D74" s="52">
        <v>1.6</v>
      </c>
      <c r="E74" s="52">
        <v>1.6</v>
      </c>
      <c r="F74" s="52">
        <v>1.6</v>
      </c>
      <c r="G74" s="50">
        <v>1.6</v>
      </c>
      <c r="H74" s="50">
        <v>1.8</v>
      </c>
      <c r="I74" s="50">
        <v>1.6</v>
      </c>
      <c r="J74" s="50">
        <v>2</v>
      </c>
      <c r="K74" s="53">
        <f t="shared" si="1"/>
        <v>1.6625</v>
      </c>
    </row>
    <row r="75" spans="1:11" ht="19.5" customHeight="1">
      <c r="A75" s="42" t="s">
        <v>60</v>
      </c>
      <c r="B75" s="43" t="s">
        <v>16</v>
      </c>
      <c r="C75" s="52">
        <v>1.2</v>
      </c>
      <c r="D75" s="52">
        <v>1.2</v>
      </c>
      <c r="E75" s="52">
        <v>0.8</v>
      </c>
      <c r="F75" s="52">
        <v>1.2</v>
      </c>
      <c r="G75" s="50">
        <v>0.8</v>
      </c>
      <c r="H75" s="50">
        <v>0.8</v>
      </c>
      <c r="I75" s="50">
        <v>1</v>
      </c>
      <c r="J75" s="50">
        <v>1.6</v>
      </c>
      <c r="K75" s="53">
        <f t="shared" si="1"/>
        <v>1.075</v>
      </c>
    </row>
    <row r="76" spans="1:11" ht="19.5" customHeight="1">
      <c r="A76" s="42" t="s">
        <v>61</v>
      </c>
      <c r="B76" s="43" t="s">
        <v>16</v>
      </c>
      <c r="C76" s="52">
        <v>0.3</v>
      </c>
      <c r="D76" s="52">
        <v>0.4</v>
      </c>
      <c r="E76" s="52" t="s">
        <v>130</v>
      </c>
      <c r="F76" s="52" t="s">
        <v>130</v>
      </c>
      <c r="G76" s="50">
        <v>0.4</v>
      </c>
      <c r="H76" s="50">
        <v>0.72</v>
      </c>
      <c r="I76" s="50" t="s">
        <v>130</v>
      </c>
      <c r="J76" s="50" t="s">
        <v>130</v>
      </c>
      <c r="K76" s="53">
        <f t="shared" si="1"/>
        <v>0.455</v>
      </c>
    </row>
    <row r="77" spans="1:11" ht="19.5" customHeight="1">
      <c r="A77" s="42" t="s">
        <v>62</v>
      </c>
      <c r="B77" s="43" t="s">
        <v>16</v>
      </c>
      <c r="C77" s="52" t="s">
        <v>130</v>
      </c>
      <c r="D77" s="52" t="s">
        <v>130</v>
      </c>
      <c r="E77" s="52" t="s">
        <v>130</v>
      </c>
      <c r="F77" s="52" t="s">
        <v>130</v>
      </c>
      <c r="G77" s="50" t="s">
        <v>130</v>
      </c>
      <c r="H77" s="50" t="s">
        <v>130</v>
      </c>
      <c r="I77" s="50" t="s">
        <v>130</v>
      </c>
      <c r="J77" s="50" t="s">
        <v>130</v>
      </c>
      <c r="K77" s="53" t="str">
        <f t="shared" si="1"/>
        <v>=</v>
      </c>
    </row>
    <row r="78" spans="1:11" ht="19.5" customHeight="1">
      <c r="A78" s="42" t="s">
        <v>63</v>
      </c>
      <c r="B78" s="43" t="s">
        <v>16</v>
      </c>
      <c r="C78" s="52">
        <v>0.7</v>
      </c>
      <c r="D78" s="52">
        <v>1.3</v>
      </c>
      <c r="E78" s="52">
        <v>1.1</v>
      </c>
      <c r="F78" s="52">
        <v>1.4</v>
      </c>
      <c r="G78" s="50">
        <v>1</v>
      </c>
      <c r="H78" s="50">
        <v>1.3</v>
      </c>
      <c r="I78" s="50">
        <v>0.9</v>
      </c>
      <c r="J78" s="50">
        <v>1.3</v>
      </c>
      <c r="K78" s="53">
        <f t="shared" si="1"/>
        <v>1.125</v>
      </c>
    </row>
    <row r="79" spans="1:11" ht="19.5" customHeight="1">
      <c r="A79" s="42" t="s">
        <v>64</v>
      </c>
      <c r="B79" s="43" t="s">
        <v>16</v>
      </c>
      <c r="C79" s="52">
        <v>1.3</v>
      </c>
      <c r="D79" s="52">
        <v>1.5</v>
      </c>
      <c r="E79" s="52">
        <v>0.8</v>
      </c>
      <c r="F79" s="52">
        <v>1.3</v>
      </c>
      <c r="G79" s="50">
        <v>0.5</v>
      </c>
      <c r="H79" s="50">
        <v>1.2</v>
      </c>
      <c r="I79" s="50">
        <v>0.5</v>
      </c>
      <c r="J79" s="50">
        <v>1</v>
      </c>
      <c r="K79" s="53">
        <f t="shared" si="1"/>
        <v>1.0125</v>
      </c>
    </row>
    <row r="80" spans="1:11" ht="19.5" customHeight="1">
      <c r="A80" s="42" t="s">
        <v>106</v>
      </c>
      <c r="B80" s="43" t="s">
        <v>16</v>
      </c>
      <c r="C80" s="52">
        <v>2.4</v>
      </c>
      <c r="D80" s="52">
        <v>2.4</v>
      </c>
      <c r="E80" s="52" t="s">
        <v>130</v>
      </c>
      <c r="F80" s="52" t="s">
        <v>130</v>
      </c>
      <c r="G80" s="50">
        <v>2</v>
      </c>
      <c r="H80" s="50">
        <v>2</v>
      </c>
      <c r="I80" s="50" t="s">
        <v>130</v>
      </c>
      <c r="J80" s="50" t="s">
        <v>130</v>
      </c>
      <c r="K80" s="53">
        <f t="shared" si="1"/>
        <v>2.2</v>
      </c>
    </row>
    <row r="81" spans="1:11" ht="19.5" customHeight="1">
      <c r="A81" s="42" t="s">
        <v>65</v>
      </c>
      <c r="B81" s="43" t="s">
        <v>16</v>
      </c>
      <c r="C81" s="52" t="s">
        <v>130</v>
      </c>
      <c r="D81" s="52" t="s">
        <v>130</v>
      </c>
      <c r="E81" s="52" t="s">
        <v>130</v>
      </c>
      <c r="F81" s="52" t="s">
        <v>130</v>
      </c>
      <c r="G81" s="50" t="s">
        <v>130</v>
      </c>
      <c r="H81" s="50" t="s">
        <v>130</v>
      </c>
      <c r="I81" s="50" t="s">
        <v>130</v>
      </c>
      <c r="J81" s="50" t="s">
        <v>130</v>
      </c>
      <c r="K81" s="53" t="str">
        <f t="shared" si="1"/>
        <v>=</v>
      </c>
    </row>
    <row r="82" spans="1:11" ht="19.5" customHeight="1">
      <c r="A82" s="42" t="s">
        <v>119</v>
      </c>
      <c r="B82" s="43" t="s">
        <v>16</v>
      </c>
      <c r="C82" s="52" t="s">
        <v>130</v>
      </c>
      <c r="D82" s="52" t="s">
        <v>130</v>
      </c>
      <c r="E82" s="52" t="s">
        <v>130</v>
      </c>
      <c r="F82" s="52" t="s">
        <v>130</v>
      </c>
      <c r="G82" s="50" t="s">
        <v>130</v>
      </c>
      <c r="H82" s="50" t="s">
        <v>130</v>
      </c>
      <c r="I82" s="50" t="s">
        <v>130</v>
      </c>
      <c r="J82" s="50" t="s">
        <v>130</v>
      </c>
      <c r="K82" s="53" t="str">
        <f t="shared" si="1"/>
        <v>=</v>
      </c>
    </row>
    <row r="83" spans="1:11" ht="19.5" customHeight="1">
      <c r="A83" s="42" t="s">
        <v>107</v>
      </c>
      <c r="B83" s="43" t="s">
        <v>16</v>
      </c>
      <c r="C83" s="52" t="s">
        <v>130</v>
      </c>
      <c r="D83" s="52" t="s">
        <v>130</v>
      </c>
      <c r="E83" s="52" t="s">
        <v>130</v>
      </c>
      <c r="F83" s="52" t="s">
        <v>130</v>
      </c>
      <c r="G83" s="50">
        <v>1.5</v>
      </c>
      <c r="H83" s="50">
        <v>1.9</v>
      </c>
      <c r="I83" s="50">
        <v>0.8</v>
      </c>
      <c r="J83" s="50">
        <v>1.3</v>
      </c>
      <c r="K83" s="53">
        <f t="shared" si="1"/>
        <v>1.375</v>
      </c>
    </row>
    <row r="84" spans="1:11" ht="19.5" customHeight="1">
      <c r="A84" s="42" t="s">
        <v>108</v>
      </c>
      <c r="B84" s="43" t="s">
        <v>16</v>
      </c>
      <c r="C84" s="52" t="s">
        <v>130</v>
      </c>
      <c r="D84" s="52" t="s">
        <v>130</v>
      </c>
      <c r="E84" s="52" t="s">
        <v>130</v>
      </c>
      <c r="F84" s="52" t="s">
        <v>130</v>
      </c>
      <c r="G84" s="50" t="s">
        <v>130</v>
      </c>
      <c r="H84" s="50" t="s">
        <v>130</v>
      </c>
      <c r="I84" s="50" t="s">
        <v>130</v>
      </c>
      <c r="J84" s="50" t="s">
        <v>130</v>
      </c>
      <c r="K84" s="53" t="str">
        <f t="shared" si="1"/>
        <v>=</v>
      </c>
    </row>
    <row r="85" spans="1:11" ht="19.5" customHeight="1">
      <c r="A85" s="42" t="s">
        <v>109</v>
      </c>
      <c r="B85" s="43" t="s">
        <v>16</v>
      </c>
      <c r="C85" s="52">
        <v>0.55</v>
      </c>
      <c r="D85" s="52">
        <v>0.55</v>
      </c>
      <c r="E85" s="52" t="s">
        <v>130</v>
      </c>
      <c r="F85" s="52" t="s">
        <v>130</v>
      </c>
      <c r="G85" s="50">
        <v>0.9</v>
      </c>
      <c r="H85" s="50">
        <v>1.2</v>
      </c>
      <c r="I85" s="50">
        <v>0.6</v>
      </c>
      <c r="J85" s="50">
        <v>1.2</v>
      </c>
      <c r="K85" s="53">
        <f t="shared" si="1"/>
        <v>0.8333333333333334</v>
      </c>
    </row>
    <row r="86" spans="1:11" ht="19.5" customHeight="1">
      <c r="A86" s="42" t="s">
        <v>93</v>
      </c>
      <c r="B86" s="43" t="s">
        <v>16</v>
      </c>
      <c r="C86" s="52" t="s">
        <v>130</v>
      </c>
      <c r="D86" s="52" t="s">
        <v>130</v>
      </c>
      <c r="E86" s="52" t="s">
        <v>130</v>
      </c>
      <c r="F86" s="52" t="s">
        <v>130</v>
      </c>
      <c r="G86" s="50" t="s">
        <v>130</v>
      </c>
      <c r="H86" s="50" t="s">
        <v>130</v>
      </c>
      <c r="I86" s="50" t="s">
        <v>130</v>
      </c>
      <c r="J86" s="50" t="s">
        <v>130</v>
      </c>
      <c r="K86" s="53" t="str">
        <f t="shared" si="1"/>
        <v>=</v>
      </c>
    </row>
    <row r="87" spans="1:11" ht="19.5" customHeight="1">
      <c r="A87" s="42" t="s">
        <v>66</v>
      </c>
      <c r="B87" s="43" t="s">
        <v>16</v>
      </c>
      <c r="C87" s="52">
        <v>2.8</v>
      </c>
      <c r="D87" s="52">
        <v>3.1</v>
      </c>
      <c r="E87" s="52">
        <v>2.5</v>
      </c>
      <c r="F87" s="52">
        <v>2.8</v>
      </c>
      <c r="G87" s="50">
        <v>1.6</v>
      </c>
      <c r="H87" s="50">
        <v>2.5</v>
      </c>
      <c r="I87" s="50">
        <v>1.5</v>
      </c>
      <c r="J87" s="50">
        <v>2.2</v>
      </c>
      <c r="K87" s="53">
        <f t="shared" si="1"/>
        <v>2.3749999999999996</v>
      </c>
    </row>
    <row r="88" spans="1:11" ht="19.5" customHeight="1">
      <c r="A88" s="42" t="s">
        <v>67</v>
      </c>
      <c r="B88" s="43" t="s">
        <v>16</v>
      </c>
      <c r="C88" s="52" t="s">
        <v>130</v>
      </c>
      <c r="D88" s="52" t="s">
        <v>130</v>
      </c>
      <c r="E88" s="52" t="s">
        <v>130</v>
      </c>
      <c r="F88" s="52" t="s">
        <v>130</v>
      </c>
      <c r="G88" s="50" t="s">
        <v>130</v>
      </c>
      <c r="H88" s="50" t="s">
        <v>130</v>
      </c>
      <c r="I88" s="50" t="s">
        <v>130</v>
      </c>
      <c r="J88" s="50" t="s">
        <v>130</v>
      </c>
      <c r="K88" s="53" t="str">
        <f t="shared" si="1"/>
        <v>=</v>
      </c>
    </row>
    <row r="89" spans="1:11" ht="19.5" customHeight="1">
      <c r="A89" s="42" t="s">
        <v>68</v>
      </c>
      <c r="B89" s="43" t="s">
        <v>16</v>
      </c>
      <c r="C89" s="52" t="s">
        <v>130</v>
      </c>
      <c r="D89" s="52" t="s">
        <v>130</v>
      </c>
      <c r="E89" s="52" t="s">
        <v>130</v>
      </c>
      <c r="F89" s="52" t="s">
        <v>130</v>
      </c>
      <c r="G89" s="50">
        <v>0.9</v>
      </c>
      <c r="H89" s="50">
        <v>1</v>
      </c>
      <c r="I89" s="50">
        <v>0.9</v>
      </c>
      <c r="J89" s="50">
        <v>0.9</v>
      </c>
      <c r="K89" s="53">
        <f t="shared" si="1"/>
        <v>0.9249999999999999</v>
      </c>
    </row>
    <row r="90" spans="1:11" ht="19.5" customHeight="1">
      <c r="A90" s="42" t="s">
        <v>110</v>
      </c>
      <c r="B90" s="43" t="s">
        <v>16</v>
      </c>
      <c r="C90" s="52" t="s">
        <v>130</v>
      </c>
      <c r="D90" s="52" t="s">
        <v>130</v>
      </c>
      <c r="E90" s="52" t="s">
        <v>130</v>
      </c>
      <c r="F90" s="52" t="s">
        <v>130</v>
      </c>
      <c r="G90" s="50" t="s">
        <v>130</v>
      </c>
      <c r="H90" s="50" t="s">
        <v>130</v>
      </c>
      <c r="I90" s="50" t="s">
        <v>130</v>
      </c>
      <c r="J90" s="50" t="s">
        <v>130</v>
      </c>
      <c r="K90" s="53" t="str">
        <f t="shared" si="1"/>
        <v>=</v>
      </c>
    </row>
    <row r="91" spans="1:11" ht="19.5" customHeight="1">
      <c r="A91" s="42" t="s">
        <v>69</v>
      </c>
      <c r="B91" s="43" t="s">
        <v>16</v>
      </c>
      <c r="C91" s="52">
        <v>0.55</v>
      </c>
      <c r="D91" s="52">
        <v>0.8</v>
      </c>
      <c r="E91" s="52">
        <v>0.6</v>
      </c>
      <c r="F91" s="52">
        <v>0.75</v>
      </c>
      <c r="G91" s="50">
        <v>0.5</v>
      </c>
      <c r="H91" s="50">
        <v>0.9</v>
      </c>
      <c r="I91" s="50">
        <v>0.6</v>
      </c>
      <c r="J91" s="50">
        <v>0.9</v>
      </c>
      <c r="K91" s="53">
        <f t="shared" si="1"/>
        <v>0.7000000000000001</v>
      </c>
    </row>
    <row r="92" spans="1:11" ht="19.5" customHeight="1">
      <c r="A92" s="42" t="s">
        <v>111</v>
      </c>
      <c r="B92" s="43" t="s">
        <v>16</v>
      </c>
      <c r="C92" s="52" t="s">
        <v>130</v>
      </c>
      <c r="D92" s="52" t="s">
        <v>130</v>
      </c>
      <c r="E92" s="52" t="s">
        <v>130</v>
      </c>
      <c r="F92" s="52" t="s">
        <v>130</v>
      </c>
      <c r="G92" s="50">
        <v>0.9</v>
      </c>
      <c r="H92" s="50">
        <v>1.1</v>
      </c>
      <c r="I92" s="50">
        <v>0.8</v>
      </c>
      <c r="J92" s="50">
        <v>1.2</v>
      </c>
      <c r="K92" s="53">
        <f t="shared" si="1"/>
        <v>1</v>
      </c>
    </row>
    <row r="93" spans="1:11" ht="19.5" customHeight="1">
      <c r="A93" s="42" t="s">
        <v>112</v>
      </c>
      <c r="B93" s="43" t="s">
        <v>16</v>
      </c>
      <c r="C93" s="52">
        <v>0.3</v>
      </c>
      <c r="D93" s="52">
        <v>0.45</v>
      </c>
      <c r="E93" s="52" t="s">
        <v>130</v>
      </c>
      <c r="F93" s="52" t="s">
        <v>130</v>
      </c>
      <c r="G93" s="50">
        <v>0.4</v>
      </c>
      <c r="H93" s="50">
        <v>0.4</v>
      </c>
      <c r="I93" s="50">
        <v>0.35</v>
      </c>
      <c r="J93" s="50">
        <v>0.35</v>
      </c>
      <c r="K93" s="53">
        <f t="shared" si="1"/>
        <v>0.375</v>
      </c>
    </row>
    <row r="94" spans="1:11" ht="19.5" customHeight="1">
      <c r="A94" s="42" t="s">
        <v>89</v>
      </c>
      <c r="B94" s="43" t="s">
        <v>16</v>
      </c>
      <c r="C94" s="52" t="s">
        <v>130</v>
      </c>
      <c r="D94" s="52" t="s">
        <v>130</v>
      </c>
      <c r="E94" s="52" t="s">
        <v>130</v>
      </c>
      <c r="F94" s="52" t="s">
        <v>130</v>
      </c>
      <c r="G94" s="50" t="s">
        <v>130</v>
      </c>
      <c r="H94" s="50" t="s">
        <v>130</v>
      </c>
      <c r="I94" s="50" t="s">
        <v>130</v>
      </c>
      <c r="J94" s="50" t="s">
        <v>130</v>
      </c>
      <c r="K94" s="53" t="str">
        <f t="shared" si="1"/>
        <v>=</v>
      </c>
    </row>
    <row r="95" spans="1:11" ht="19.5" customHeight="1">
      <c r="A95" s="42" t="s">
        <v>92</v>
      </c>
      <c r="B95" s="43" t="s">
        <v>16</v>
      </c>
      <c r="C95" s="52">
        <v>0.35</v>
      </c>
      <c r="D95" s="52">
        <v>0.4</v>
      </c>
      <c r="E95" s="52">
        <v>0.3</v>
      </c>
      <c r="F95" s="52">
        <v>0.3</v>
      </c>
      <c r="G95" s="50">
        <v>0.23</v>
      </c>
      <c r="H95" s="50">
        <v>0.35</v>
      </c>
      <c r="I95" s="50">
        <v>0.3</v>
      </c>
      <c r="J95" s="50">
        <v>0.4</v>
      </c>
      <c r="K95" s="53">
        <f t="shared" si="1"/>
        <v>0.32875</v>
      </c>
    </row>
    <row r="96" spans="1:11" ht="19.5" customHeight="1">
      <c r="A96" s="42" t="s">
        <v>113</v>
      </c>
      <c r="B96" s="43" t="s">
        <v>16</v>
      </c>
      <c r="C96" s="52">
        <v>1</v>
      </c>
      <c r="D96" s="52">
        <v>1.3</v>
      </c>
      <c r="E96" s="52">
        <v>0.6</v>
      </c>
      <c r="F96" s="52">
        <v>1</v>
      </c>
      <c r="G96" s="50">
        <v>0.5</v>
      </c>
      <c r="H96" s="50">
        <v>0.8</v>
      </c>
      <c r="I96" s="50">
        <v>0.4</v>
      </c>
      <c r="J96" s="50">
        <v>0.9</v>
      </c>
      <c r="K96" s="53">
        <f t="shared" si="1"/>
        <v>0.8125000000000001</v>
      </c>
    </row>
    <row r="97" spans="1:11" ht="19.5" customHeight="1">
      <c r="A97" s="42" t="s">
        <v>86</v>
      </c>
      <c r="B97" s="43" t="s">
        <v>16</v>
      </c>
      <c r="C97" s="52" t="s">
        <v>130</v>
      </c>
      <c r="D97" s="52" t="s">
        <v>130</v>
      </c>
      <c r="E97" s="52" t="s">
        <v>130</v>
      </c>
      <c r="F97" s="52" t="s">
        <v>130</v>
      </c>
      <c r="G97" s="50" t="s">
        <v>130</v>
      </c>
      <c r="H97" s="50" t="s">
        <v>130</v>
      </c>
      <c r="I97" s="50" t="s">
        <v>130</v>
      </c>
      <c r="J97" s="50" t="s">
        <v>130</v>
      </c>
      <c r="K97" s="53" t="str">
        <f t="shared" si="1"/>
        <v>=</v>
      </c>
    </row>
    <row r="98" spans="1:11" ht="19.5" customHeight="1">
      <c r="A98" s="46" t="s">
        <v>115</v>
      </c>
      <c r="B98" s="43"/>
      <c r="C98" s="52"/>
      <c r="D98" s="52"/>
      <c r="E98" s="52"/>
      <c r="F98" s="52"/>
      <c r="G98" s="50"/>
      <c r="H98" s="50"/>
      <c r="I98" s="50"/>
      <c r="J98" s="50"/>
      <c r="K98" s="53"/>
    </row>
    <row r="99" spans="1:11" ht="19.5" customHeight="1">
      <c r="A99" s="42" t="s">
        <v>70</v>
      </c>
      <c r="B99" s="43" t="s">
        <v>16</v>
      </c>
      <c r="C99" s="52" t="s">
        <v>130</v>
      </c>
      <c r="D99" s="52" t="s">
        <v>130</v>
      </c>
      <c r="E99" s="52" t="s">
        <v>130</v>
      </c>
      <c r="F99" s="52" t="s">
        <v>130</v>
      </c>
      <c r="G99" s="50" t="s">
        <v>130</v>
      </c>
      <c r="H99" s="50" t="s">
        <v>130</v>
      </c>
      <c r="I99" s="50" t="s">
        <v>130</v>
      </c>
      <c r="J99" s="50" t="s">
        <v>130</v>
      </c>
      <c r="K99" s="53" t="str">
        <f aca="true" t="shared" si="2" ref="K99:K108">IF(ISERROR(AVERAGE(C99:J99)),"=",AVERAGE(C99:J99))</f>
        <v>=</v>
      </c>
    </row>
    <row r="100" spans="1:11" ht="19.5" customHeight="1">
      <c r="A100" s="42" t="s">
        <v>71</v>
      </c>
      <c r="B100" s="43" t="s">
        <v>16</v>
      </c>
      <c r="C100" s="52" t="s">
        <v>130</v>
      </c>
      <c r="D100" s="52" t="s">
        <v>130</v>
      </c>
      <c r="E100" s="52" t="s">
        <v>130</v>
      </c>
      <c r="F100" s="52" t="s">
        <v>130</v>
      </c>
      <c r="G100" s="50" t="s">
        <v>130</v>
      </c>
      <c r="H100" s="50" t="s">
        <v>130</v>
      </c>
      <c r="I100" s="50" t="s">
        <v>130</v>
      </c>
      <c r="J100" s="50" t="s">
        <v>130</v>
      </c>
      <c r="K100" s="53" t="str">
        <f t="shared" si="2"/>
        <v>=</v>
      </c>
    </row>
    <row r="101" spans="1:11" ht="19.5" customHeight="1">
      <c r="A101" s="42" t="s">
        <v>72</v>
      </c>
      <c r="B101" s="43" t="s">
        <v>16</v>
      </c>
      <c r="C101" s="52" t="s">
        <v>130</v>
      </c>
      <c r="D101" s="52" t="s">
        <v>130</v>
      </c>
      <c r="E101" s="52" t="s">
        <v>130</v>
      </c>
      <c r="F101" s="52" t="s">
        <v>130</v>
      </c>
      <c r="G101" s="50" t="s">
        <v>130</v>
      </c>
      <c r="H101" s="50" t="s">
        <v>130</v>
      </c>
      <c r="I101" s="50" t="s">
        <v>130</v>
      </c>
      <c r="J101" s="50" t="s">
        <v>130</v>
      </c>
      <c r="K101" s="53" t="str">
        <f t="shared" si="2"/>
        <v>=</v>
      </c>
    </row>
    <row r="102" spans="1:11" ht="19.5" customHeight="1">
      <c r="A102" s="42" t="s">
        <v>73</v>
      </c>
      <c r="B102" s="43" t="s">
        <v>16</v>
      </c>
      <c r="C102" s="52">
        <v>0.65</v>
      </c>
      <c r="D102" s="52">
        <v>1.3</v>
      </c>
      <c r="E102" s="52">
        <v>0.6</v>
      </c>
      <c r="F102" s="52">
        <v>1.2</v>
      </c>
      <c r="G102" s="50">
        <v>0.5</v>
      </c>
      <c r="H102" s="50">
        <v>0.85</v>
      </c>
      <c r="I102" s="50">
        <v>0.25</v>
      </c>
      <c r="J102" s="50">
        <v>1</v>
      </c>
      <c r="K102" s="53">
        <f t="shared" si="2"/>
        <v>0.79375</v>
      </c>
    </row>
    <row r="103" spans="1:11" ht="19.5" customHeight="1">
      <c r="A103" s="42" t="s">
        <v>74</v>
      </c>
      <c r="B103" s="43" t="s">
        <v>16</v>
      </c>
      <c r="C103" s="52">
        <v>0.7</v>
      </c>
      <c r="D103" s="52">
        <v>0.7</v>
      </c>
      <c r="E103" s="52" t="s">
        <v>130</v>
      </c>
      <c r="F103" s="52" t="s">
        <v>130</v>
      </c>
      <c r="G103" s="50" t="s">
        <v>130</v>
      </c>
      <c r="H103" s="50" t="s">
        <v>130</v>
      </c>
      <c r="I103" s="50" t="s">
        <v>130</v>
      </c>
      <c r="J103" s="50" t="s">
        <v>130</v>
      </c>
      <c r="K103" s="53">
        <f t="shared" si="2"/>
        <v>0.7</v>
      </c>
    </row>
    <row r="104" spans="1:11" ht="19.5" customHeight="1">
      <c r="A104" s="42" t="s">
        <v>75</v>
      </c>
      <c r="B104" s="43" t="s">
        <v>16</v>
      </c>
      <c r="C104" s="52">
        <v>1.1</v>
      </c>
      <c r="D104" s="52">
        <v>1.3</v>
      </c>
      <c r="E104" s="52">
        <v>1</v>
      </c>
      <c r="F104" s="52">
        <v>1.1</v>
      </c>
      <c r="G104" s="50" t="s">
        <v>130</v>
      </c>
      <c r="H104" s="50" t="s">
        <v>130</v>
      </c>
      <c r="I104" s="50" t="s">
        <v>130</v>
      </c>
      <c r="J104" s="50" t="s">
        <v>130</v>
      </c>
      <c r="K104" s="53">
        <f t="shared" si="2"/>
        <v>1.125</v>
      </c>
    </row>
    <row r="105" spans="1:11" ht="19.5" customHeight="1">
      <c r="A105" s="42" t="s">
        <v>76</v>
      </c>
      <c r="B105" s="43" t="s">
        <v>16</v>
      </c>
      <c r="C105" s="52">
        <v>0.8</v>
      </c>
      <c r="D105" s="52">
        <v>0.8</v>
      </c>
      <c r="E105" s="52">
        <v>0.5</v>
      </c>
      <c r="F105" s="52">
        <v>1.35</v>
      </c>
      <c r="G105" s="50">
        <v>0.6</v>
      </c>
      <c r="H105" s="50">
        <v>0.8</v>
      </c>
      <c r="I105" s="50">
        <v>0.4</v>
      </c>
      <c r="J105" s="50">
        <v>0.7</v>
      </c>
      <c r="K105" s="53">
        <f t="shared" si="2"/>
        <v>0.74375</v>
      </c>
    </row>
    <row r="106" spans="1:11" ht="19.5" customHeight="1">
      <c r="A106" s="42" t="s">
        <v>77</v>
      </c>
      <c r="B106" s="43" t="s">
        <v>16</v>
      </c>
      <c r="C106" s="52">
        <v>0.5</v>
      </c>
      <c r="D106" s="52">
        <v>0.7</v>
      </c>
      <c r="E106" s="52">
        <v>1.35</v>
      </c>
      <c r="F106" s="52">
        <v>1.35</v>
      </c>
      <c r="G106" s="50">
        <v>1.4</v>
      </c>
      <c r="H106" s="50">
        <v>1.4</v>
      </c>
      <c r="I106" s="50" t="s">
        <v>130</v>
      </c>
      <c r="J106" s="50" t="s">
        <v>130</v>
      </c>
      <c r="K106" s="53">
        <f t="shared" si="2"/>
        <v>1.1166666666666665</v>
      </c>
    </row>
    <row r="107" spans="1:11" ht="19.5" customHeight="1">
      <c r="A107" s="42" t="s">
        <v>78</v>
      </c>
      <c r="B107" s="43" t="s">
        <v>16</v>
      </c>
      <c r="C107" s="52">
        <v>0.5</v>
      </c>
      <c r="D107" s="52">
        <v>0.9</v>
      </c>
      <c r="E107" s="52">
        <v>1.25</v>
      </c>
      <c r="F107" s="52">
        <v>1.35</v>
      </c>
      <c r="G107" s="50">
        <v>0.7</v>
      </c>
      <c r="H107" s="50">
        <v>1.4</v>
      </c>
      <c r="I107" s="50">
        <v>1.4</v>
      </c>
      <c r="J107" s="50">
        <v>1.6</v>
      </c>
      <c r="K107" s="53">
        <f t="shared" si="2"/>
        <v>1.1375</v>
      </c>
    </row>
    <row r="108" spans="1:11" ht="19.5" customHeight="1">
      <c r="A108" s="42" t="s">
        <v>87</v>
      </c>
      <c r="B108" s="43" t="s">
        <v>16</v>
      </c>
      <c r="C108" s="52">
        <v>0.8</v>
      </c>
      <c r="D108" s="52">
        <v>1</v>
      </c>
      <c r="E108" s="52" t="s">
        <v>130</v>
      </c>
      <c r="F108" s="52" t="s">
        <v>130</v>
      </c>
      <c r="G108" s="50" t="s">
        <v>130</v>
      </c>
      <c r="H108" s="50" t="s">
        <v>130</v>
      </c>
      <c r="I108" s="50" t="s">
        <v>130</v>
      </c>
      <c r="J108" s="50" t="s">
        <v>130</v>
      </c>
      <c r="K108" s="53">
        <f t="shared" si="2"/>
        <v>0.9</v>
      </c>
    </row>
  </sheetData>
  <sheetProtection/>
  <mergeCells count="10">
    <mergeCell ref="A1:K1"/>
    <mergeCell ref="A2:K2"/>
    <mergeCell ref="C5:D5"/>
    <mergeCell ref="E5:F5"/>
    <mergeCell ref="G5:H5"/>
    <mergeCell ref="I5:J5"/>
    <mergeCell ref="C60:D60"/>
    <mergeCell ref="E60:F60"/>
    <mergeCell ref="G60:H60"/>
    <mergeCell ref="I60:J60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galleader</dc:creator>
  <cp:keywords/>
  <dc:description/>
  <cp:lastModifiedBy>yyiuser</cp:lastModifiedBy>
  <cp:lastPrinted>2015-11-10T12:36:30Z</cp:lastPrinted>
  <dcterms:created xsi:type="dcterms:W3CDTF">2000-09-05T08:47:04Z</dcterms:created>
  <dcterms:modified xsi:type="dcterms:W3CDTF">2018-12-18T12:43:27Z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